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8800" windowHeight="12440" tabRatio="941" activeTab="9"/>
  </bookViews>
  <sheets>
    <sheet name="Летняя спецодежда" sheetId="1" r:id="rId1"/>
    <sheet name="Медицинская одежда" sheetId="2" r:id="rId2"/>
    <sheet name="Охота_рыбалка_туризм" sheetId="3" r:id="rId3"/>
    <sheet name="Защитная спецодежда" sheetId="4" r:id="rId4"/>
    <sheet name="Зимняя спецодежда" sheetId="5" r:id="rId5"/>
    <sheet name="Спецобувь" sheetId="6" r:id="rId6"/>
    <sheet name="СИЗ" sheetId="7" r:id="rId7"/>
    <sheet name="Защита рук" sheetId="8" r:id="rId8"/>
    <sheet name="Безопасность рабочего места" sheetId="9" r:id="rId9"/>
    <sheet name="Инвентарь" sheetId="10" r:id="rId10"/>
  </sheets>
  <definedNames>
    <definedName name="_xlnm.Print_Area" localSheetId="4">'Зимняя спецодежда'!$A$1:$H$146</definedName>
    <definedName name="_xlnm.Print_Area" localSheetId="0">'Летняя спецодежда'!$A$1:$H$226</definedName>
    <definedName name="_xlnm.Print_Area" localSheetId="1">'Медицинская одежда'!$A$1:$H$89</definedName>
  </definedNames>
  <calcPr fullCalcOnLoad="1"/>
</workbook>
</file>

<file path=xl/sharedStrings.xml><?xml version="1.0" encoding="utf-8"?>
<sst xmlns="http://schemas.openxmlformats.org/spreadsheetml/2006/main" count="4743" uniqueCount="4098">
  <si>
    <t>Медицинская одежда</t>
  </si>
  <si>
    <t>артикул</t>
  </si>
  <si>
    <t>Наименование</t>
  </si>
  <si>
    <t>Цена, с НДС</t>
  </si>
  <si>
    <t>Описание</t>
  </si>
  <si>
    <t>Костюмы</t>
  </si>
  <si>
    <t xml:space="preserve">Костюм женский "Настроение" </t>
  </si>
  <si>
    <t>Костюм "Нимфа"</t>
  </si>
  <si>
    <t>Костюм женский "Премиум"</t>
  </si>
  <si>
    <t>Костюм "Эдель"</t>
  </si>
  <si>
    <t>Костюм "Юность"</t>
  </si>
  <si>
    <t>Костюм женский "Анжелика"</t>
  </si>
  <si>
    <t>Костюм женский "Бриз"</t>
  </si>
  <si>
    <t>Костюм женский "Ксения"</t>
  </si>
  <si>
    <t>Костюм женский "Лаура"</t>
  </si>
  <si>
    <t>Костюм женский "Лиза"</t>
  </si>
  <si>
    <t>Костюм женский "Малена"</t>
  </si>
  <si>
    <t>Костюм женский "Ольга"</t>
  </si>
  <si>
    <t xml:space="preserve">Костюм женский "Скорая помощь" </t>
  </si>
  <si>
    <t>Костюм мужской "Скорая помощь"</t>
  </si>
  <si>
    <t>Костюм хирурга универсальный</t>
  </si>
  <si>
    <t>Костюм мужской "Доктор"</t>
  </si>
  <si>
    <t>Костюм женский "Волна"</t>
  </si>
  <si>
    <t>Костюм женский "Каприз"</t>
  </si>
  <si>
    <t>Костюм мужской "Эскулап"</t>
  </si>
  <si>
    <t>Халаты</t>
  </si>
  <si>
    <t>Халат "Фея"</t>
  </si>
  <si>
    <t>Халат женский "Аэлита"</t>
  </si>
  <si>
    <t>Халат женский "Каприз"</t>
  </si>
  <si>
    <t>Халат мужской "Айболит"</t>
  </si>
  <si>
    <t>Халат "Настроение"</t>
  </si>
  <si>
    <t>Халат "Снежинка"</t>
  </si>
  <si>
    <t>Халат "Юность"</t>
  </si>
  <si>
    <t>Халат "Кокетка"</t>
  </si>
  <si>
    <t>Халат "Лиза"</t>
  </si>
  <si>
    <t>Халат "Мила"</t>
  </si>
  <si>
    <t>Халат "Ника"</t>
  </si>
  <si>
    <t>Халат "Ольга"</t>
  </si>
  <si>
    <t>Халат "Эльза"</t>
  </si>
  <si>
    <t>Халат мужской тк. "Сису"</t>
  </si>
  <si>
    <t>Головные уборы</t>
  </si>
  <si>
    <t>Колпак медицинский "Ольга"</t>
  </si>
  <si>
    <t>Цвет: белый с васильковой отделкой ;Ткань: "ТиСи" (65% полиэфир, 35% хлопок) пл.120 г/м2;ГОСТ 23134-78</t>
  </si>
  <si>
    <t>Колпак медицинский (тк.Сису)</t>
  </si>
  <si>
    <t>Цвет: белый; Ткань: смесовая "Сису"(77% полиэфир, 23% хлопок) пл.139 г/м2;ГОСТ 23134-78</t>
  </si>
  <si>
    <t>Колпак медицинский (тк.Тиси)</t>
  </si>
  <si>
    <t>Колпак медицинский с завязочками белый</t>
  </si>
  <si>
    <t>Цвет: белый ;Ткань: "ТиСи" (65% полиэфир, 35% хлопок) пл.120 г/м2;ГОСТ 23134-78</t>
  </si>
  <si>
    <t>Распродажа</t>
  </si>
  <si>
    <t>Костюм "Фея"</t>
  </si>
  <si>
    <t>Костюм "Лаура"</t>
  </si>
  <si>
    <t>Цвет: белый с васильком. Ткань: "ТиСи" (65% полиэфир, 35% хлопок) пл.120 г/м2;ГОСТ 9896-88</t>
  </si>
  <si>
    <t>Халат "Идеал"</t>
  </si>
  <si>
    <t>Цвет: персиковый с абрикосовой отделкой.Ткань: смесовая Тередо ( "Carrington" Великобритания) (67% полиэфир, 33% хлопок) пл.195 г/м2;ГОСТ24760-81</t>
  </si>
  <si>
    <t xml:space="preserve">Халат с рельефами </t>
  </si>
  <si>
    <t>Халат "Эдель"</t>
  </si>
  <si>
    <t>Халат "Нимфа"</t>
  </si>
  <si>
    <t>Костюм "Дельта"</t>
  </si>
  <si>
    <t>Летняя спецодежда</t>
  </si>
  <si>
    <t>Костюмы рабочие</t>
  </si>
  <si>
    <t>Костюм "Авангард" с п/к</t>
  </si>
  <si>
    <t>Костюм "Автотехник" с п/к</t>
  </si>
  <si>
    <t>Костюм "Виват" с п/к</t>
  </si>
  <si>
    <t>Костюм "Монтажник" с п/к</t>
  </si>
  <si>
    <t>Костюм "Навигатор" с п/к (СОП)</t>
  </si>
  <si>
    <t>Костюм "Профессионал" с п/к (СОП)</t>
  </si>
  <si>
    <t>Костюм "Спец" с п/к</t>
  </si>
  <si>
    <t>Цвет:васильковый с темно-синим. Ткань:смесовая (50% полиэфир, 50% хлопок), пл.210 г/м2, ВО. ГОСТ 27575-87</t>
  </si>
  <si>
    <t xml:space="preserve">Костюм женский "Передовица" с брюками </t>
  </si>
  <si>
    <t>Цвет:василек с серой отделкой.Ткань:смесовая (65% полиэфир, 35% хлопок) пл.210 г/м2, ВО. ГОСТ 27574-87</t>
  </si>
  <si>
    <t>Цвет:серый с васильковой отделкой.Ткань:смесовая (65% полиэфир, 35% хлопок) пл.210 г/м2, ВО. ГОСТ 27574-87</t>
  </si>
  <si>
    <t>Костюм "Лидер" с брюками</t>
  </si>
  <si>
    <t>Костюм женский "Высота" с брюками</t>
  </si>
  <si>
    <t>Цвет:васильковый с оранжевой отделкой.Ткань:саржа С-38 ЮД(100% хлопок) пл. 250 г/м2,ВО. ГОСТ 27574-87</t>
  </si>
  <si>
    <t>Цвет:морская волна с бежевой отделкой.Ткань:саржа С-38 ЮД(100% хлопок) пл. 250 г/м2,ВО. ГОСТ 27574-87</t>
  </si>
  <si>
    <t>Костюм "Легион" с брюками (СОП)</t>
  </si>
  <si>
    <t xml:space="preserve">Костюм "Легион" с п/к (СОП) </t>
  </si>
  <si>
    <t>Цвета:темно-синий с васильковым.Ткань:смесовая(50% полиэстер, 50% хлопок) пл.210 г/м2, ВО;ГОСТ 27575-87</t>
  </si>
  <si>
    <t>Костюм "Производственник" с п/к (СОП)</t>
  </si>
  <si>
    <t>Цвет:темно-синий с васильковым.Ткань:cаржа(100% хлопок) пл.250 г/м2;ГОСТ 27575-87</t>
  </si>
  <si>
    <t>Костюм "Труд" с брюками</t>
  </si>
  <si>
    <t>Костюм "Рекорд" с п/к</t>
  </si>
  <si>
    <t>Костюм "Актив" с п/к</t>
  </si>
  <si>
    <t>Цвет:темно-синий с красным. Ткань: смесовая(65% полиэфир, 35% хлопок) пл. 240 г/м2, ВО. ГОСТ 27575-87</t>
  </si>
  <si>
    <t xml:space="preserve">Костюм "Оптима" с брюками </t>
  </si>
  <si>
    <t>Комбинезон "Блиц" (с СОП)</t>
  </si>
  <si>
    <t>Цвет: васильковый; Ткань: смесовая(65% полиэфир, 35% хлопок) пл.240 г/м2, ВО. ГОСТ 12.4.100-81</t>
  </si>
  <si>
    <t>Полукомбинезон "Профессионал"</t>
  </si>
  <si>
    <t>Цвет: васильковый; Ткань: смесовая(50% полиэфир, 50% хлопок) пл.210 г/м2, ВО; ГОСТ 27575-87</t>
  </si>
  <si>
    <t>Цвет: зеленый; Ткань: смесовая(50% полиэфир, 50% хлопок) пл.210 г/м2, ВО; ГОСТ 27575-87</t>
  </si>
  <si>
    <t>Полукомбинезон "Интер"</t>
  </si>
  <si>
    <t>Полукомбинезон "Контакт"</t>
  </si>
  <si>
    <t>Халаты рабочие</t>
  </si>
  <si>
    <t>Халат "Технолог" женский</t>
  </si>
  <si>
    <t>Цвет: васильковый с синей отделкой; Ткань: смесовая(65% полиэфир, 35% хлопок) пл.210 г/м2, ВО; ГОСТ 12.4.131-83</t>
  </si>
  <si>
    <t>Цвет:синий с васильковой отделкой; Ткань: смесовая(65% полиэфир, 35% хлопок) пл.210 г/м2, ВО; ГОСТ 12.4.131-83</t>
  </si>
  <si>
    <t>Халат "Технолог" мужской</t>
  </si>
  <si>
    <t>Цвет: темно-синий с васильковой отделкой;Ткань: смесовая(65% полиэфир, 35% хлопок) пл.210 г/м2, ВО;ГОСТ 12.4.132-83</t>
  </si>
  <si>
    <t xml:space="preserve">Халат х/б женский (бязь) </t>
  </si>
  <si>
    <t xml:space="preserve">Халат х/б диагональ мужской темный   </t>
  </si>
  <si>
    <t>Цвет: синий, черный.Ткань: диагональ(100% хлопок);ГОСТ 12.4.132-83</t>
  </si>
  <si>
    <t xml:space="preserve">Халат х/б диагональ женский темный  </t>
  </si>
  <si>
    <t>Цвет: черный, синий.Ткань: диагональ(100% хлопок);ГОСТ 12.4.132-83</t>
  </si>
  <si>
    <t>Жилеты</t>
  </si>
  <si>
    <t xml:space="preserve">Жилет разгрузочный   </t>
  </si>
  <si>
    <t>Фартук брезентовый</t>
  </si>
  <si>
    <t>Цвет: хаки; Ткань: брезент, ОП; ГОСТ 12.4.029-76</t>
  </si>
  <si>
    <t>Фартук винилискожа</t>
  </si>
  <si>
    <t>Ткань: винилискожа; ГОСТ 12.4.029-76</t>
  </si>
  <si>
    <t>Фартук ВО</t>
  </si>
  <si>
    <t>Цвет: в ассортименте; Ткань: медицинская клеенка; ГОСТ 12.4.029-76</t>
  </si>
  <si>
    <t>Фартук водостойкий, диагональ прорезиненная</t>
  </si>
  <si>
    <t>Ткань: прорезиненная диагональ; ГОСТ 12.4.029-76</t>
  </si>
  <si>
    <t>Ткань: пищевая клеенка; ГОСТ 12.4.029-76</t>
  </si>
  <si>
    <t>Фартук КЩС+ВО большой</t>
  </si>
  <si>
    <t>Ткань: ткань прорезиненная КЩС; ГОСТ 12.4.029-76</t>
  </si>
  <si>
    <t>Фартук КЩС+ВО средний</t>
  </si>
  <si>
    <t>Фартук прорезиненный</t>
  </si>
  <si>
    <t>Ткань: материал тентованный; ГОСТ 12.4.029-76</t>
  </si>
  <si>
    <t>Фартук прорезиненный большой</t>
  </si>
  <si>
    <t>Ткань: диагональ;ГОСТ 12.4.029-76</t>
  </si>
  <si>
    <t>Фартук спилковый</t>
  </si>
  <si>
    <t>Цвет: черный.Ткань: кожевенный спилок КРС.Защитные свойства: Ми З Тр;ГОСТ 12.4.029-76</t>
  </si>
  <si>
    <t>Комплект нарукавников</t>
  </si>
  <si>
    <t>Цвет: черный.Ткань: диагональ прорезиненная</t>
  </si>
  <si>
    <t>Комплект нарукавников, брезент</t>
  </si>
  <si>
    <t>Трикотаж</t>
  </si>
  <si>
    <t>Майка-тельняшка</t>
  </si>
  <si>
    <t>Цвет: синяя полоска; Материал: трикотажное полотно (100% хлопок); ГОСТ 20462-87</t>
  </si>
  <si>
    <t>Тельняшка летняя х/б</t>
  </si>
  <si>
    <t>Цвет: синяя полоска.Ткань: трикотажное полотно (100% хлопок); ГОСТ 20462-87</t>
  </si>
  <si>
    <t>Футболка КМФ (цв.серый)</t>
  </si>
  <si>
    <t>Цвет: КМФ серый; Ткань: трикотажное полотно (100% хлопок); ГОСТ 20462-87</t>
  </si>
  <si>
    <t xml:space="preserve">Футболка пл. 160 г/м </t>
  </si>
  <si>
    <t>Цвета: в ассортименте;пл.160 г/м2.Ткань: 100% хлопок;ГОСТ 20462-87</t>
  </si>
  <si>
    <t>Футболка с длинным рукавом</t>
  </si>
  <si>
    <t xml:space="preserve"> Спецодежда для охранных структур</t>
  </si>
  <si>
    <t>Цвет:черный.Ткань: смесовая(65% полиэфир, 35% хлопок) пл.210 г/м2, ВО. ГОСТ 27575-87</t>
  </si>
  <si>
    <t>Костюм "Охранник"</t>
  </si>
  <si>
    <t xml:space="preserve">Костюм летний полевой          </t>
  </si>
  <si>
    <t xml:space="preserve">Рубашка охранника с длинным рукавом  </t>
  </si>
  <si>
    <t>Цвет:голубой с черной отделкой. Ткань:сорочечная(65% полиэфир, 35% хлопок); ГОСТ 30327-95/ГОСТ  Р 50504-93</t>
  </si>
  <si>
    <t xml:space="preserve">Рубашка охранника с коротким рукавом  </t>
  </si>
  <si>
    <t>Цвет: черный Ткань: Креп</t>
  </si>
  <si>
    <t>Костюм "Спецназ"</t>
  </si>
  <si>
    <t>Комплект "Солнышко" с козырьком</t>
  </si>
  <si>
    <t>Цвет: васильковый с желтой отделкой;Ткань: смесовая "Сису"(77% полиэфир, 23% хлопок) пл.139 г/м2, ВО;ГОСТ 25294-2003</t>
  </si>
  <si>
    <t>Комплект "Солнышко" с пилоткой</t>
  </si>
  <si>
    <t>Цвет: васильковый с желтой отделкой; Ткань: смесовая "Сису"(77% полиэфир, 23% хлопок) пл.139 г/м2, ВО; ГОСТ 25294-2003</t>
  </si>
  <si>
    <t>Комплект продавца «Изумруд» с козырьком</t>
  </si>
  <si>
    <t>Цвет: зеленый со светло-зеленой отделкой; Ткань: смесовая "Сису"(77% полиэфир, 23% хлопок) пл.139 г/м2, ВО; ГОСТ 25294-2003</t>
  </si>
  <si>
    <t>Костюм "Лира"</t>
  </si>
  <si>
    <t>Цвет: темно-синий с васильковым и голубой отделкой; Ткань: смесовая(65% полиэфир, 35% хлопок) пл.130 г/м2, ВО;ГОСТ 9896-88</t>
  </si>
  <si>
    <t>Халат "Сюита"</t>
  </si>
  <si>
    <t>Цвет:васильковый.Ткань:"Габардин" 100% полиэфир,пл.180г/м2;ГОСТ 12.4.131-83</t>
  </si>
  <si>
    <t>Халат "Уголок" на пуговицах, нейлон</t>
  </si>
  <si>
    <t>Цвет: зеленый с желтой отделкой; Ткань: 100% полиэфир, пл.80 г/м2;ГОСТ 12.4.131-83</t>
  </si>
  <si>
    <t>Халат укор. на молнии, нейлон</t>
  </si>
  <si>
    <t>Цвет: васильковый; Ткань: 100% полиэфир, пл.80 г/м2; ГОСТ 12.4.131-83</t>
  </si>
  <si>
    <t>Цвет: синий; Ткань: 100% полиэфир, пл.80 г/м2; ГОСТ 12.4.131-83</t>
  </si>
  <si>
    <t>Сарафан "Ирис"</t>
  </si>
  <si>
    <t>Цвет:бирюзовый.Ткань:"Габардин" 100% полиэфир,пл.180г/м2;ГОСТ 25294-2003</t>
  </si>
  <si>
    <t>Сарафан "Карамель"</t>
  </si>
  <si>
    <t>Цвет:бордо с белой  отделкой.Ткань:"Габардин" 100% полиэфир,пл.180г/м2;ГОСТ 25294-2003</t>
  </si>
  <si>
    <t>Фартук "Капель"</t>
  </si>
  <si>
    <t>Цвет:василек.Ткань:"Габардин" 100% полиэфир,пл.180г/м2;ГОСТ 25294-2003</t>
  </si>
  <si>
    <t>Фартук "Лолита"</t>
  </si>
  <si>
    <t>Фартук "Бьюти"</t>
  </si>
  <si>
    <t>Цвет: красный с черным; Ткань: смесовая "Тиси"(65% полиэфир, 35% хлопок) пл.115 г/м2, ВО;ГОСТ 25294-2003</t>
  </si>
  <si>
    <t>Фартук "Классик"</t>
  </si>
  <si>
    <t>Цвет: бордовый; Ткань: смесовая "Тиси"(65% полиэфир, 35% хлопок) пл.130 г/м2, ВО; ГОСТ 25294-2003</t>
  </si>
  <si>
    <t>Фартук с грудкой, нейлон</t>
  </si>
  <si>
    <t>Цвет: бирюза с белой отделкой; Ткань: 100% полиэфир, пл.80 г/м2;ГОСТ 25294-2003</t>
  </si>
  <si>
    <t>Цвет: василек с белой отделкой; Ткань: 100% полиэфир, пл.80 г/м2;ГОСТ 25294-2003</t>
  </si>
  <si>
    <t>Цвет: зеленый с белой отделкой; Ткань: 100% полиэфир, пл.80 г/м2;ГОСТ 25294-2003</t>
  </si>
  <si>
    <t>Цвет: синий с белой отделкой; Ткань: 100% полиэфир, пл.80 г/м2;ГОСТ 25294-2003</t>
  </si>
  <si>
    <t>Пилотка нейлон</t>
  </si>
  <si>
    <t>Цвет: василек; Ткань: 100% полиэфир пл.80 г/м2; ГОСТ 25294-2003</t>
  </si>
  <si>
    <t>Цвет: зеленый; Ткань: 100% полиэфир пл.80 г/м2; ГОСТ 25294-2003</t>
  </si>
  <si>
    <t>Цвет: синий; Ткань: 100% полиэфир пл.80 г/м2; ГОСТ 25294-2003</t>
  </si>
  <si>
    <t xml:space="preserve"> Поварская одежда</t>
  </si>
  <si>
    <t xml:space="preserve">Комплект шеф-повара "Гурман" брюки, куртка-китель, косынка, колпак                                </t>
  </si>
  <si>
    <t xml:space="preserve">Цвет: белый с отделкой в гусиную лапку.Ткань: "Лидер-210"(67% полиэфир, 33% хлопок) пл.210 г/м2, "Гусиная лапка"(50% полиэфир, 50% вискоза) пл.210 г/м2.Защитные свойства:Ми З;ГОСТ 9897-88 </t>
  </si>
  <si>
    <t>Цвет: белый.Ткань: бязь(100% хлопок) пл.120-140 г/м2.Защитные свойства: Ми З;ГОСТ 9896-88</t>
  </si>
  <si>
    <t>Цвет: белый.Ткань: бязь(100% хлопок) пл.120-140 г/м2.Защитные свойства: Ми З;ГОСТ 9897-88</t>
  </si>
  <si>
    <t>Костюм пекаря универсальный</t>
  </si>
  <si>
    <t>Куртка повара (бязь) (мужская)</t>
  </si>
  <si>
    <t>Фартук бязь белый с грудкой</t>
  </si>
  <si>
    <t>Косынка белая бязь</t>
  </si>
  <si>
    <t>Цвет: белый.Ткань: бязь(100% хлопок) пл.120-140 г/м2;ГОСТ 9896-88</t>
  </si>
  <si>
    <t>Летние головные уборы</t>
  </si>
  <si>
    <t>Подшлемник трикотажный х/б.</t>
  </si>
  <si>
    <t>Цвет: белый.Ткань: трикотажное полотно (100% хлопок).Защитные свойства: Тн Ми З; ГОСТ 1164-86</t>
  </si>
  <si>
    <t>Бейсболки (цв. в ассортименте)</t>
  </si>
  <si>
    <t>Ткань: 100% хлопок, пл.150г/м2</t>
  </si>
  <si>
    <t>Подшлемник летний , тк.диаг.+бязь.</t>
  </si>
  <si>
    <t>Ткань верха - х/б диагональ, 100% хлопок, подкладка тк. бязь, 100% хлопок</t>
  </si>
  <si>
    <t>Подшлемник спилковый с пелериной (подкладка бязь)</t>
  </si>
  <si>
    <t>Костюм охранника п/ш</t>
  </si>
  <si>
    <t>Цвет: черный. Ткань:полушерстяная ткань(35% шерсть, 65% полиэфир) пл.292 г/м2.Подкладка: 100% полиэфир;ГОСТ 27575-87</t>
  </si>
  <si>
    <t>153571</t>
  </si>
  <si>
    <t>Костюм "Антигнус-премьер" с сеткой</t>
  </si>
  <si>
    <t>Ткань: "Тритон Т" с антистатичной нитью, с антимоскитной пропиткой(80% хлопок, 20% полиэфир), пл.240 г/м2;ТУ 17 РСФСР 5109240-5584-90</t>
  </si>
  <si>
    <t>Цвета: в ассортименте. Ткань: смесовая (65% полиэфир, 35% хлопок), пл.210 г/м2, ВО; ОСТ 17-635-87</t>
  </si>
  <si>
    <t>Кепи охранника тк. Смесовая</t>
  </si>
  <si>
    <t>Цвет: черный. Ткань: спилковая. Подкладка: 100% хлопок.</t>
  </si>
  <si>
    <t>Цвет:васильковый с желтым.Ткань:саржа С-38 ЮД(100% хлопок) пл.250 г/м2, ВО; ГОСТ 27575-87</t>
  </si>
  <si>
    <t>Цвет:васильковый с белой отделкой. Ткань:"Габардин" 100% полиэфир,  пл.180г/м2; ГОСТ 25294-2003</t>
  </si>
  <si>
    <t>Охота, рыбалка, туризм</t>
  </si>
  <si>
    <t>Летняя одежда</t>
  </si>
  <si>
    <t>Костюм  "Тройка"</t>
  </si>
  <si>
    <t>Цвет: КМФ  "Камыш". Ткань: смесовая(65% полиэфир, 35% хлопок) пл.210 г/м2, ВО. Утеплитель: синтепон 120 г/м2. Подкладка: 100% полиэфир. Ми З. ГОСТ 27575-87</t>
  </si>
  <si>
    <t>Костюм "Привал"</t>
  </si>
  <si>
    <t>Цвет: лес.Ткань: флис(100% полиэфир).Защитные свойства: Ми З. ГОСТ 27575-87</t>
  </si>
  <si>
    <t>Костюм "Хищник"</t>
  </si>
  <si>
    <t>Костюм "Эверест"</t>
  </si>
  <si>
    <t>Куртка "Привал"</t>
  </si>
  <si>
    <t>Цвет: дубок. Ткань: флис(100% полиэфир). Защитные свойства: Ми З. ГОСТ 27575-87</t>
  </si>
  <si>
    <t>Цвет: КМФ. Ткань: флис(100% полиэфир). Защитные свойства: Ми З. ГОСТ 27575-87</t>
  </si>
  <si>
    <t>Цвет: хаки. Ткань: флис(100% полиэфир). Защитные свойства: Ми З. ГОСТ 27575-87</t>
  </si>
  <si>
    <t>Костюм "Турист"</t>
  </si>
  <si>
    <t>Цвет: КМФ синий. Ткань: «Оксфорд» (100% полиэфир). ТУ 17 РСФСР 5109240-5584-90</t>
  </si>
  <si>
    <t>Цвет: КМФ серый. Ткань: «Оксфорд» (100% полиэфир). ТУ 17 РСФСР 5109240-5584-90</t>
  </si>
  <si>
    <t>Куртка "Соболь"</t>
  </si>
  <si>
    <t>Цвет: КМФ  "Лес". Ткань: смесовая(51% полиэфир, 49% хлопок) пл.210 г/м2, ВО. Защитные свойства: Ву Ми З. ГОСТ 27575-87</t>
  </si>
  <si>
    <t>Цвет: КМФ  "Клен". Ткань: 100% полиэфир, с мембраной, ВО. Защитные свойства: Ву Ми З. ГОСТ 27575-87</t>
  </si>
  <si>
    <t>Панама "Трансформер"</t>
  </si>
  <si>
    <t>Плащ-накидка + сумка</t>
  </si>
  <si>
    <t>Цвет: зеленый камыш. Ткань: Оксфорд (100% полиэфир)PVC, пл. 240 г/м². Защитные свойства: Ву Ми З. ГОСТ 27575-87</t>
  </si>
  <si>
    <t>Плащ-палатка "Бэтмэн "</t>
  </si>
  <si>
    <t>Цвет: осенний лес. Ткань: Оксфорд (100% полиэфир).Защитные свойства: Ву Ми З. ГОСТ 27575-87</t>
  </si>
  <si>
    <t>Костюм "Хамелеон"</t>
  </si>
  <si>
    <t>Цвет: КМФ. Ткань: трикотажная сетка. Защитные свойства: Ми З.ГОСТ 27575-87</t>
  </si>
  <si>
    <t>Цвет линзы: КМФ флора. Ткань: "Саржа" (100% хлопок) пл. 250 г/м2, ВО
ТУ: 858-53-25-2005</t>
  </si>
  <si>
    <t>Цвет: КМФ зеленый лес. Ткань: мембрана. Защитные свойства: Ми 3
ГОСТ 27575-87</t>
  </si>
  <si>
    <t>Полукомбинезон "Соболь"</t>
  </si>
  <si>
    <t>Цвет: лес. Ткань: смесовая (65% полиэстер, 35% хлопок), пл. 210 г/м². Защитные свойства: Ми З. ГОСТ 27575-87</t>
  </si>
  <si>
    <t>Жилет "Вояджер"</t>
  </si>
  <si>
    <t>Цвет: хаки.Ткань: полотно палаточное(100% хлопок). Защитные свойства: Ми З. ГОСТ 25295-2003</t>
  </si>
  <si>
    <t>151711</t>
  </si>
  <si>
    <t>Жилет "Следопыт"</t>
  </si>
  <si>
    <t>Цвет:камыш. Ткань: смесовая (65% полиэстер, 35% хлопок), пл. 210 г/м², ВО. Защитные свойства: Ми З.</t>
  </si>
  <si>
    <t>Цвет: зеленый лес. Ткань: смесовая (65% полиэстер, 35% хлопок), пл. 210 г/м², ВО. Защитные свойства: Ми З.</t>
  </si>
  <si>
    <t>Жилет "Снайпер"</t>
  </si>
  <si>
    <t>Цвет: зеленый лес.Ткань: смесовая (65% полиэстер, 35% хлопок), пл. 210 г/м², ВО.Защитные свойства: Ми З.ГОСТ 27575-87</t>
  </si>
  <si>
    <t>Жилет страховочный "Капитан"</t>
  </si>
  <si>
    <t>Зимняя одежда</t>
  </si>
  <si>
    <t>Костюм "Викинг"</t>
  </si>
  <si>
    <t>Костюм "Тайга"</t>
  </si>
  <si>
    <t>Костюм "Охотник"</t>
  </si>
  <si>
    <t xml:space="preserve">Костюм "Акватика" </t>
  </si>
  <si>
    <t>Джемпер</t>
  </si>
  <si>
    <t xml:space="preserve">Цвет: КМФ коричневый. Ткань: 70% шерсть, 30% акрил. ГОСТ 28039-89 </t>
  </si>
  <si>
    <t>Цвет: кмф зеленый. Ткань: 100% полиэфир</t>
  </si>
  <si>
    <t xml:space="preserve">Панама "Ковбой" </t>
  </si>
  <si>
    <t>Цвет: зеленый лес.Ткань: смесовая (65% полиэстер, 35% хлопок), пл. 210 г/м², ВО. ГОСТ 27575-87</t>
  </si>
  <si>
    <t>Панама "Москит"</t>
  </si>
  <si>
    <t>Цвет: зеленый лес. Ткань: смесовая (65% полиэстер, 35%хлопок), пл. 210 г/м², ВО. ГОСТ 27575-87</t>
  </si>
  <si>
    <t>Цвет: КМФ НАТО. Ткань: смесовая (65% полиэстер, 35% хлопок), пл. 210 г/м²
ГОСТ 27575-87</t>
  </si>
  <si>
    <t xml:space="preserve">Подшлемник-маска </t>
  </si>
  <si>
    <t>Цвет: КМФ оливковый. Защитные свойства: Тн Ми З. ОСТ 17-635-87</t>
  </si>
  <si>
    <t>Цвет: черный. Защитные свойства: Тн Ми З. ОСТ 17-635-87</t>
  </si>
  <si>
    <t>Снаряжение</t>
  </si>
  <si>
    <t>Рюкзак Лесник (45 л)</t>
  </si>
  <si>
    <t>Цвет: КМФ. Материал: ткань 100% полиэстр. Объем: 45 л</t>
  </si>
  <si>
    <t>Рюкзак Охотник (60 л)</t>
  </si>
  <si>
    <t>Цвет: КМФ. Материал: 100% полиэстр. Объем: 60 л</t>
  </si>
  <si>
    <t>Рюкзак Спутник (40 л)</t>
  </si>
  <si>
    <t>Материал: ткань палаточная «Оксфорд», пл. 240г/м2. Объем: 40 л</t>
  </si>
  <si>
    <t>Рюкзак Эльбрус (80 л)</t>
  </si>
  <si>
    <t>Цвет: синий. Материал: 100% полиэстр. Объем: 80 л</t>
  </si>
  <si>
    <t>Цвет: КМФ. Температурный режим: от -5 до -15◦С. Габаритные размеры: 1900х730+360 мм.Материалы: Внешняя ткань: «Оксфорд», пл. 190 г/м2, Внутренняя ткань: «Тафета».Утеплитель: «Холлофайбер» (4 слоя по пл. 200 г/м2).Упаковка: компрессионный мешок.Вес: 1,71 кг</t>
  </si>
  <si>
    <t>Цвет:темно-синий. Габаритные размеры: 2300х550х850 мм
Температурный режим: от -5 до -15. Материалы: внешняя ткань: «Оксфорд», пл. 190 г/м2, внутренняя ткань: «Тафета».Утеплитель: «Холлофайбер» (4 слоя по пл. 200 г/м2). Упаковка: компрессионый мешок. Вес: 1,68 кг</t>
  </si>
  <si>
    <t>Коврик туристический</t>
  </si>
  <si>
    <t>Сиденье туристическое</t>
  </si>
  <si>
    <t>Стул складной со спинкой</t>
  </si>
  <si>
    <t>Цвет: хаки. Материалы: Каркас: сталь. Сидение, спинка: 100% полиэстр</t>
  </si>
  <si>
    <t>Стул складной без спинки</t>
  </si>
  <si>
    <t>Цвет: хаки. Материалы: Каркас: сталь. Сидение: 100% полиэстр</t>
  </si>
  <si>
    <t>Кресло складное в чехле</t>
  </si>
  <si>
    <t>Цвет: хаки. Материалы: Каркас: алюминий. Сидение: 100% полиэстр</t>
  </si>
  <si>
    <t>Раскладное кресло</t>
  </si>
  <si>
    <t>Цвет: зеленый. Материалы: рама – алюминий; спинка и сиденье – ткань 100% полиэстр. Максимальная нагрузка: 130 кг</t>
  </si>
  <si>
    <t>Сумка для пикника на 4 персоны</t>
  </si>
  <si>
    <t>В набор входит:4 тарелки малые, 4 тарелки большие, 4 пластиковых стакана
4 пластиковых бокала на ножке, 4 вилки, 4 ложки, 4 ножа, 1 нож для хлеба, 1 универсальный нож (штопор, нож, открывалка), 1 соломка, 4 салфетки, 1 открывалка-пробка (затычка), 1 доска для нарезки. Материал сумки: 100% полиэстр.</t>
  </si>
  <si>
    <t>Набор столовый дорожный</t>
  </si>
  <si>
    <t>Комплектация: таганок - 1 шт., шампуры - 6 шт., штопор - 1 шт., ложка столовая н/ст. - 5 шт., вилка н/ст. -5 шт., нож консервный - 1 шт., нож - 1 шт. Материал: нержавеющая сталь.</t>
  </si>
  <si>
    <t>Материал: сталь</t>
  </si>
  <si>
    <t>Мангал "Эконом"</t>
  </si>
  <si>
    <t>Материал: сталь. Размер: 400x325x0,8</t>
  </si>
  <si>
    <t>Защитная спецодежда</t>
  </si>
  <si>
    <t>Сигнальная одежда</t>
  </si>
  <si>
    <t>Цвет: оранжевый с синим. Ткань: смесовая (65% полиэфир, 35% хлопок), пл.210г/м2, ВО. ГОСТ  27575-87</t>
  </si>
  <si>
    <t>Костюм "Дорожник-эконом"</t>
  </si>
  <si>
    <t>Цвет: оранжевый. Ткань: смесовая, 65% полиэфир, 35% хлопок, пл.210 г/м2, ВО. ГОСТ 27575-87</t>
  </si>
  <si>
    <t>Цвет: оранжевый с черным. Ткань верха: "Оксфорд" (100% полиэфир), пл.210 г/м2,ВО; Подкладка: 100% полиэфир; Утеплитель: синтепон, в куртке 360 г/м2, в полукомбинезоне 240 г/м2; ГОСТ Р 12.4.236-2007</t>
  </si>
  <si>
    <t>Цвет: лимонный. Ткань: 100% полиэфир, пл. 150 г/м². ТУ 8577-012-08570932-99</t>
  </si>
  <si>
    <t>Жилет сигнальный  тк.смесовая (цв.ярко-оранж.) с СОП</t>
  </si>
  <si>
    <t xml:space="preserve">         Влагозащитная одежда</t>
  </si>
  <si>
    <t>Плащ влагозащитный (нейлон)</t>
  </si>
  <si>
    <t>Цвет: зеленый.Ткань: нейлон.ГОСТ 12.4.134-83</t>
  </si>
  <si>
    <t>Цвет: синий.Ткань: нейлон.ГОСТ 12.4.134-83</t>
  </si>
  <si>
    <t>Цвет: желтый.Ткань: нейлон.ГОСТ 12.4.134-83</t>
  </si>
  <si>
    <t>Плащ-дождевик</t>
  </si>
  <si>
    <t>Цвет: светло-зеленый или светло-голубой с металлическим отливом.Материал: полиэтилен высокого давления. ГОСТ12.4.134-83</t>
  </si>
  <si>
    <t>Плащ прорезиненный ГОСТ</t>
  </si>
  <si>
    <t>Костюм рыбацкий тип "А",                   "Рокон-Букса"</t>
  </si>
  <si>
    <t>Цвет: оранжевый; ГОСТ 27643-88</t>
  </si>
  <si>
    <t>Костюм влагозащитный (нейлон)</t>
  </si>
  <si>
    <t>Цвет: желтый.Материал: нейлон. ГОСТ 12.4.134-83</t>
  </si>
  <si>
    <t>Цвет: зеленый.Материал: нейлон. ГОСТ 12.4.134-83</t>
  </si>
  <si>
    <t>Цвет: синий.Материал: нейлон. ГОСТ 12.4.134-83</t>
  </si>
  <si>
    <t>Цвет: хаки. Ткань: палатка (100% хлопок). ТУ 17 РСФСР 5109240-5584-90</t>
  </si>
  <si>
    <t xml:space="preserve">Костюм рабочий (тк. Молескин)  ГОСТ 27575-87 </t>
  </si>
  <si>
    <t>Костюм суконный жаростойкий тип "В"</t>
  </si>
  <si>
    <t>Цвет: серый.Ткань: грубошерстное сукно пл.760 г/м2.ГОСТ 12.4.045-87</t>
  </si>
  <si>
    <t>К-м сварщика с усилениями  тк.Брезент ОП 11293</t>
  </si>
  <si>
    <t>Ткань: брезент арт. 11293 пл. 460-480 г/м2, ОП.ТУ 8572-017-00302190-93</t>
  </si>
  <si>
    <t>Костюм сварщика со спилком тип "В"</t>
  </si>
  <si>
    <t>Костюм сварщика, цельноспилковый (спилок КРС)</t>
  </si>
  <si>
    <t>Ткань: кожевенный спилок КРС. ТУ 1708-327-91</t>
  </si>
  <si>
    <t>Костюм сварщика тк.Брезент ОП, 11255    утепленный</t>
  </si>
  <si>
    <t>Костюм сварщика со спилком тип "В" утепленный</t>
  </si>
  <si>
    <t>Ткань: брезент, пл. 500-520 г/м2, ОП.Накладки: кожевенный спилок КРС.Подкладка: бязь (100% хлопок), пл. 140 г/м2.Утеплитель: ватин (2 слоя).ТУ 8572-017-00302190-93</t>
  </si>
  <si>
    <t>Костюм мужской для защиты от повышенных температур (тк. Молескин) ГОСТ 27575-87</t>
  </si>
  <si>
    <t>Ткань: молескин, 100% хлопок, пл.280 г/м2, ОП. ГОСТ 12.4.045-87</t>
  </si>
  <si>
    <t>Цвет: темно-синий с черной отделкой. Ткань: Верх ткань костюмная х/б, с МВО и А пропитками; подкладка бязь, защитные накладки винилискожа. ГОСТ 12.4.111-82</t>
  </si>
  <si>
    <t>Цвет:серый. Ткань грубошерстное сукно, пл.760 г/м2. ГОСТ 12.4.045-87</t>
  </si>
  <si>
    <t xml:space="preserve"> Одноразовая одежда</t>
  </si>
  <si>
    <t>Бахилы п/эт одноразовые</t>
  </si>
  <si>
    <t>Перчатки смотровые нестерильные</t>
  </si>
  <si>
    <t>Шапочка - берет одноразовая</t>
  </si>
  <si>
    <t>Маска одноразовая на резинках</t>
  </si>
  <si>
    <t xml:space="preserve">  Распродажа</t>
  </si>
  <si>
    <t>Цвет: черный.Ткань: молескин (100% хлопок) пл.280 г/м2, ОП. Защитные свойства: Ми З. ГОСТ 27575-87</t>
  </si>
  <si>
    <t>Зимняя спецодежда</t>
  </si>
  <si>
    <t xml:space="preserve"> Куртки рабочие</t>
  </si>
  <si>
    <t>Куртка "Орион"</t>
  </si>
  <si>
    <t>Куртка "Север"</t>
  </si>
  <si>
    <t>Цвет: синий. Ткань верха: "Оксфорд" (100% полиэфир)  . Подкладка: 100% полиэфир. Утеплитель: синтепон 400 г/м2. Защитные свойства: Тн Ми З.ГОСТ 29335-92</t>
  </si>
  <si>
    <t>Куртка "Аляска"</t>
  </si>
  <si>
    <t>Куртка "Ангара" женская</t>
  </si>
  <si>
    <t>Куртка "Вега"</t>
  </si>
  <si>
    <t>Цвет: синий с васильковым; Ткань верха: смесовая "Сису"(65% полиэфир, 35% хлопок) пл.139 г/м2, ВО; Подкладка: 100% полиэфир; Утеплитель: синтепон 360 г/м2; ГОСТ Р 12.4.236-2007</t>
  </si>
  <si>
    <t>Куртка "Омега" женская</t>
  </si>
  <si>
    <t>Цвет: васильковый с синим; Ткань верха:«Сису» (77% полиэфир, 23% хлопок), пл. 139 г/м²,  ВО; Подкладка: 100% полиэфир; Утеплитель: синтепон 360 г/м2;ГОСТ Р 12.4.236-2007</t>
  </si>
  <si>
    <t>Куртка "Байкал"</t>
  </si>
  <si>
    <t>Цвет: красный с серой отделкой.Ткань верха: "Dewspo".Утеплитель: синтепон 360 г/м².Подкладка: 100% полиэфир.Защитные свойства Тнв Ми З Ву. ГОСТ 12.4.236-2007</t>
  </si>
  <si>
    <t>Цвет: синий с васильковой отделкой.Ткань верха: "Dewspo".Подкладка: 100% полиэфир.Утеплитель: синтепон 360 г/м². ГОСТ 12.4.236-2007</t>
  </si>
  <si>
    <t>150383</t>
  </si>
  <si>
    <t>Цвет: т.синий с красной отделкой; Ткань верха: "Оксфорд"(100% полиэфир); Подкладка: 100% полиэфир; Утеплитель: синтепон 360 г/м2; ГОСТ Р 12.4.236-2007</t>
  </si>
  <si>
    <t>Куртка МЧС</t>
  </si>
  <si>
    <t>Цвет: васильковый с синим; Ткань верха: "Оксфорд"(100% полиэфир); Подкладка: 100% полиэфир; Утеплитель: синтепон 360 г/м2; ГОСТ 29335-92</t>
  </si>
  <si>
    <t>Куртка "Полюс"</t>
  </si>
  <si>
    <t>149610</t>
  </si>
  <si>
    <t>Куртка " Пульсар" удлиненная</t>
  </si>
  <si>
    <t>Цвет:синий с черным; Ткань верха «Оксфорд» (100% полиэфир);Подкладка:100% полиэфир; Утеплитель: синтепон 360 г/м2; ГОСТ Р 12.4.236-2007</t>
  </si>
  <si>
    <t>Куртка "Пилот"</t>
  </si>
  <si>
    <t>Цвет: черный;  Ткань верха: "Оксфорд"(100% полиэфир); Подкладка: 100% полиэфир; Утеплитель: синтепон 360 г/м2; ГОСТ 29335-92</t>
  </si>
  <si>
    <t xml:space="preserve"> Костюмы рабочие</t>
  </si>
  <si>
    <t>Костюм "Беркут" с п/к</t>
  </si>
  <si>
    <t>Цвет: темно-синий с черным; Ткань верха: "Оксфорд"(100% полиэфир); Подкладка: 100% полиэфир; Утеплитель: холлофайбер, в куртке 420 г/м2, в полукомбинезоне 320 г/м2; ГОСТ Р 12.4.236-2007</t>
  </si>
  <si>
    <t>Костюм "Буран" с брюками</t>
  </si>
  <si>
    <t>Цвет: черный с красным;Ткань верха: "Оксфорд"(100% полиэфир); Подкладка: 100% полиэфир;Утеплитель: синтепон, в куртке 360 г/м2,в брюках 240 г/м; ГОСТ Р 12.4.236-2007</t>
  </si>
  <si>
    <t>Костюм "Графит" с брюками</t>
  </si>
  <si>
    <t>Костюм "Мастер" тк. "Оксфорд" с п/к</t>
  </si>
  <si>
    <t>Костюм "Мастер" тк. смесовая с брюками</t>
  </si>
  <si>
    <t>Костюм "Метеор" тк. "Оксфорд" с п/к</t>
  </si>
  <si>
    <t>150873</t>
  </si>
  <si>
    <t>Костюм "Метеор" тк. cмесовая с п/к</t>
  </si>
  <si>
    <t>Цвет: васильковый с черным;Ткань верха: смесовая(65% полиэфир, 35% хлопок) пл.210 г/м2,ВО;Подкладка: 100% полиэфир;Утеплитель: синтепон, в куртке 360 г/м2, в полукомбинезоне 240 г/м2; ГОСТ Р 12.4.236-2007</t>
  </si>
  <si>
    <t>150874</t>
  </si>
  <si>
    <t>Цвет: красный с черным;Ткань верха: смесовая(65% полиэфир, 35% хлопок) пл.210 г/м2, ВО;Подкладка: 100% полиэфир;Утеплитель: синтепон, в куртке 360 г/м2, в полукомбинезоне 240 г/м2;ГОСТ Р 12.4.236-2007</t>
  </si>
  <si>
    <t>Цвет: зеленый с желтым;Ткань верха:гретта (50% полиэфир, 50% хлопок) пл.215 г/м2,ВО;Подкладка: 100% полиэфир;Утеплитель: синтепон, в куртке 360 г/м2, в брюках 240 г/м2;ГОСТ 29335-92 по типу «А»</t>
  </si>
  <si>
    <t>Костюм "Норд-Вей" с п/к</t>
  </si>
  <si>
    <t>Цвет: васильковый c черным;Ткань верха: смесовая(65% полиэфир, 35% х/б) пл.210 г/м2, ВО;Подкладка: 100% полиэфир;Утеплитель: холлофайбер, в куртке 390 г/м2, в полукомбинезоне 270 г/м2;ГОСТ Р 12.4.236-2007</t>
  </si>
  <si>
    <t>Цвет: красный c черным;Ткань верха: смесовая(65% полиэфир, 35% х/б) пл.210 г/м2, ВО;Подкладка: 100% полиэфир;Утеплитель: холлофайбер, в куртке 390 г/м2, в полукомбинезоне 270 г/м2;ГОСТ Р 12.4.236-2007</t>
  </si>
  <si>
    <t>Костюм "Метель" с брюками</t>
  </si>
  <si>
    <t>Цвет: хаки. Ткань верха: полотно палаточное(100% хлопок) пл.270 г/м2. Утеплитель: ватин(3 слоя). Подкладка: бязь(100% хлопок) пл.140 г/м2. Защитные свойства: Тн Ми З Ву. ГОСТ 29335-92</t>
  </si>
  <si>
    <t>Цвет: синий с черным. Ткань:  "Восток", 100% полиэфир"Оксфорд", 100% полиэфир. Утеплитель: синтепон, в куртке 400 г/м2, в брюках 300 г/м2. Подкладка: 100% полиэфир. Защитные свойства: Тнв Ми З Ву. ГОСТ 29335-92</t>
  </si>
  <si>
    <t>Цвет: синий с васильковым. Ткань: смесовая(49% хлопок, 51% полиэфир) пл.210 г/м2, ВО. Утеплитель: синтепон, в куртке 400 г/м2, в брюках 300 г/м2.Подкладка: 100% полиэфир.Защитные свойства:Тнв Ми З Ву.ГОСТ 29335-92</t>
  </si>
  <si>
    <t>Цвет: синий с серым.Ткань: смесовая(49% хлопок, 51% полиэфир) пл.210 г/м2, ВО. Утеплитель: синтепон, в куртке 400 г/м2, в брюках 300 г/м2.Подкладка: 100% полиэфир.Защитные свойства: Тнв Ми З Ву.ГОСТ 29335-92</t>
  </si>
  <si>
    <t>Костюм "Статус" с п/к</t>
  </si>
  <si>
    <t>Цвет: серый с черным с черным.Ткань: смесовая (65% полиэфир, 35% хлопок), пл. 210 г/м, «Оксфорд» (100% полиэфир). Подкладка 100% полиэфир. Утеплитель: синтепон в куртке 360 г/м2, в полукомбинезоне 240 г/м2.  Тн Ми З Ву. ГОСТ Р 12.4.236-2007</t>
  </si>
  <si>
    <t>Костюм "Мороз" с брюками</t>
  </si>
  <si>
    <t xml:space="preserve"> Arctic Collection</t>
  </si>
  <si>
    <t>Костюм "Гранд" с п/к</t>
  </si>
  <si>
    <t>Цвет: васильковый с черным; Основная ткань: "Challenger"(60% хлопок, 40% полиэфир), пл.315 г/м2,ВО; Отделочная ткань: "Lona"(80% полиэфир, 20% полиуретан), пл.275 г/м2, 1400 W/R PU; Подкладка:  (100% вискоза),Поларфлис(100% полиэфир);Утеплитель:Тинсулейт(3М, США) в куртке 300 г/м2,в полукомбинезоне 150 г/м2;Шерстон: в съемной подстежке 235 г/м2; ГОСТ Р 12.4.236-2007</t>
  </si>
  <si>
    <t>Костюм "Полярник" с п/к</t>
  </si>
  <si>
    <t xml:space="preserve">Комплект "Теплохранитель" </t>
  </si>
  <si>
    <t>Состав:Изделия 1-го слоя: фуфайка вязаная, кальсоны вязаные, шлем вязаный: 
100% трикотажная пряжа особого типа переплетения. Изделия 2-го слоя:фуфайка противомоскитная с капюшоном, кальсоны противомоскитные, накомарник: 100% полиэфир.Изделие двуслойное: варежки противомоскитные
ГОСТ 28039-89. ТУ 802710-017-014244506-02</t>
  </si>
  <si>
    <t xml:space="preserve">Тельняшка х/б с начесом </t>
  </si>
  <si>
    <t>Ткань: 100% хлопок. ГОСТ 28039-89. ТУ 802710-017-014244506-02</t>
  </si>
  <si>
    <t>Белье нательное х/б</t>
  </si>
  <si>
    <t>Ткань: 100% хлопок, пл.160 г/м2. ГОСТ 26085-84</t>
  </si>
  <si>
    <t xml:space="preserve">Белье нательное х/б с начесом </t>
  </si>
  <si>
    <t>Цвет: темно-оливковый. Вид: с начесом. Ткань: 100% хлопок, пл.250 г/м2.ГОСТ 26085-84</t>
  </si>
  <si>
    <t xml:space="preserve">Свитер рыбака </t>
  </si>
  <si>
    <t>Ткань: 30% шерсть, 70% акрил. ГОСТ 28039-89</t>
  </si>
  <si>
    <t>Цвет: темно-синий. Состав: 30% шерсть, 70% акрил. Накладки: Оксфорд(100% полиэфир). 
Защитные свойства: Тн Ми .ГОСТ 28039-89</t>
  </si>
  <si>
    <t>Жилет "Бонус"</t>
  </si>
  <si>
    <t>Цвет: синий; Ткань верха: «Оксфорд» 100% полиэфир. Подкладка: Искусственный мех «Мутон» 100% полиэфир. Защитные свойства: Тнв Ми З Ву. ГОСТ 28503-90</t>
  </si>
  <si>
    <t xml:space="preserve"> Брюки / полукомбинезоны</t>
  </si>
  <si>
    <t xml:space="preserve">Полукомбинезон ткань смесовая </t>
  </si>
  <si>
    <t>Цвет: синий; Ткань верха: смесовая(50% полиэфир, 50% хлопок), пл.215 г/м2; Подкладка: 100% полиэфир; Утеплитель: синтепон 240 г/м2; ГОСТ Р 12.4.236-2007</t>
  </si>
  <si>
    <t xml:space="preserve">Полукомбинезон ткань "Оксфорд" </t>
  </si>
  <si>
    <t>Цвет: черный; Ткань верха: Оксфорд (100% полиэфир); Подкладка: 100% полиэфир; Утеплитель: синтепон 240 г/м2; ГОСТ Р 12.4.236-2007</t>
  </si>
  <si>
    <t>Цвет: КМФ "Нато"; Ткань верха: Оксфорд (100% полиэфир); Подкладка: 100% полиэфир; Утеплитель: синтепон пл.360 г/м2;ГОСТ Р 12.4.236-2007</t>
  </si>
  <si>
    <t>Цвет: КМФ "Город"; Ткань верха: Оксфорд (100% полиэфир); Подкладка: 100% полиэфир; Утеплитель: синтепон пл.360 г/м2; ГОСТ Р 12.4.236-2007</t>
  </si>
  <si>
    <t>Цвет: КМФ зеленый; Ткань верха: Оксфорд (100% полиэфир); Подкладка: 100% полиэфир; Утеплитель: синтепон пл.360 г/м2; ГОСТ Р 12.4.236-2007</t>
  </si>
  <si>
    <t>Костюм охранника ткань "Оксфорд" с п/к</t>
  </si>
  <si>
    <t>Цвет: КМФ "Город"; Ткань верха: Оксфорд (100% полиэфир); Подкладка: 100% полиэфир; Утеплитель: синтепон, в куртке 360 г/м2, п/к, 240 г/м2; ГОСТ Р 12.4.236-2007</t>
  </si>
  <si>
    <t>Цвет: черный; Ткань верха: Оксфорд(100% полиэфир); Подкладка: 100% полиэфир; Утеплитель: синтепон, в куртке 360 г/м2, п/к, 240 г/м2; ГОСТ Р 12.4.236-2007</t>
  </si>
  <si>
    <t>Зимние головные уборы</t>
  </si>
  <si>
    <t>Подшлемник п/ш</t>
  </si>
  <si>
    <t>Цвет: черный. Ткань: трикотажное полотно (70% акрил, 30% шерть) пл.320 г/м2. Защитные свойства: Тн Ми З. ОСТ 17-635-87</t>
  </si>
  <si>
    <t>Цвет: черный. Двойная плотная вязка.Состав: 30% шерсть, 70% полиэфир.
ГОСТ 17-635-87</t>
  </si>
  <si>
    <t xml:space="preserve">Кепи утепленные с мех. отворотом </t>
  </si>
  <si>
    <t>Цвет: синий. Верх: «Оксфорд» (100% полиэфир), ВО. Утеплитель: синтепон
Подкладка: бязь (100% хлопок).ГОСТ 17-635-87</t>
  </si>
  <si>
    <t>Цвет: черный. Верх: «Оксфорд» (100% полиэфир), ВО. Утеплитель: синтепон. Подкладка: бязь (100% хлопок). ГОСТ 17-635-87</t>
  </si>
  <si>
    <t xml:space="preserve">Шапка двойная </t>
  </si>
  <si>
    <t>Цвет: КМФ серый. Состав: 30% шерсть, 70% полиэфир. Защитные свойства: Тн Ми З. ОСТ 17-635-87</t>
  </si>
  <si>
    <t>Цвет: КМФ зеленый. Состав: 30% шерсть, 70% полиэфир. Защитные свойства: Тн Ми З. ОСТ 17-635-87</t>
  </si>
  <si>
    <t xml:space="preserve">Шапка-ушанка комбинированная нат.мех </t>
  </si>
  <si>
    <t>Шапка – ушанка "Антифрост"</t>
  </si>
  <si>
    <t>Цвет: синий. Ткань верха: "Оксфорд"(100% полиэфир). Подкладка: искусственный мех. Утеплитель: синтепон пл.100 г/м2. ГОСТ: 10325-79</t>
  </si>
  <si>
    <t>Цвет: васильковый. Ткань верха: "Оксфорд"(100% полиэфир). Подкладка: искусственный мех. Утеплитель: синтепон пл.100 г/м2. Защитные свойства: Тн Ми З. ГОСТ 10325-79</t>
  </si>
  <si>
    <t>Цвет: черный. Ткань верха: Оксфорд(100% полиэфир). Подкладка: искусственный мех. Утеплитель: синтепон пл.100 г/м2. Защитные свойства: Тн Ми З. ГОСТ 10325-79</t>
  </si>
  <si>
    <t>Шапка-ушанка (мутон)</t>
  </si>
  <si>
    <t>Цвет: черный. Материал: искусственный мех. Защитные свойства: Тн Ми З. ОСТ 17-635-87</t>
  </si>
  <si>
    <t>Цвет: оливковый. Состав: 30% шерсть, 70% полиэфир. ГОСТ 17-635-87</t>
  </si>
  <si>
    <t>Цвет: черный. Ткань: спилок. Подкладка: 100% хлопок.</t>
  </si>
  <si>
    <t xml:space="preserve"> Распродажа</t>
  </si>
  <si>
    <t xml:space="preserve">Куртка "Аляска" удлиненная </t>
  </si>
  <si>
    <t xml:space="preserve">Цвет:черный. Ткань верха: "Оксфорд"(100% полиэфир). Подкладка: 100% полиэфир. Утеплитель: синтепон 400 г/м2. Защитные свойства: Тнв Ми З Ву. ГОСТ Р 12.4.236-2007
</t>
  </si>
  <si>
    <t xml:space="preserve">Куртка ИТР </t>
  </si>
  <si>
    <t>Цвет: синий, красный и желтый.Ткань верха: смесовая ВО (65% полиэфир,35% х/б) пл.210 г/м2.Подкладка: 100% полиэфир. Утеплитель: синтепон 360 г/м2. ГОСТ Р 12.4.236-2007Защитные свойства: Тн/Ми/З/Ву.</t>
  </si>
  <si>
    <t>Жилет форменный трикотажный</t>
  </si>
  <si>
    <t>Цвет: черный.Состав: 30% шерсть, 70% акрил.Накладки: Оксфорд (100% полиэфир).Защитные свойства: Тн Ми З. ГОСТ 28039-89</t>
  </si>
  <si>
    <t>Костюм "Прогресс" с брюками</t>
  </si>
  <si>
    <t>Костюм "Альпак" с брюками</t>
  </si>
  <si>
    <t>Костюм "Легион" с брюками</t>
  </si>
  <si>
    <t>Костюм суконный утепленнный "Лес" с брюками</t>
  </si>
  <si>
    <t>Цвет: синий с черным;Ткань верха: "Оксфорд" (100% полиэфир); Подкладка: 100% полиэфир; Утеплитель: синтепон, в куртке 360 г/м2, в полукомбинезоне 240 г/м2;ГОСТ Р 12.4.236-2007</t>
  </si>
  <si>
    <t>Цвет: синий с оранжевой отделкой; Ткань верха: Dewspo (100% полиэфир); Подкладка: 100% полиэфир; Утеплитель: синтепон 400 г/м2; ГОСТ Р 12.4.236-2007</t>
  </si>
  <si>
    <t>Цвет: васильковый с оранжевым; Ткань верха: Оксфорд (100% полиэфир); Подкладка: 100% полиэфир; Утеплитель: синтепон 360 г/м2; ГОСТ Р 12.4.236-2007</t>
  </si>
  <si>
    <t xml:space="preserve">Цвет: синий. Ткань: "Оксфорд", 100% полиэфир. Утеплитель: синтепон, в куртке 400 г/м2, в брюках 300 г/м2. Подкладка: 100% полиэфир. Защитные свойства: Тнв Ми З Ву. ГОСТ 29335-92                                             </t>
  </si>
  <si>
    <t>Цвет: черный. Ткань: 30% шерсть, 70% акрил. Накладки: накладки из ткани «Оксфорд» (100% полиэфир). ГОСТ 28039-89</t>
  </si>
  <si>
    <t>Цвет: черный. Ткань: диагональ (100% хлопок) пл.200 г/м2. Утеплитель: ватин пл.280 г/м2. ТУ 8579-001-43530470-01</t>
  </si>
  <si>
    <t>Спецобувь</t>
  </si>
  <si>
    <t>Размер</t>
  </si>
  <si>
    <t>Ботинки "Ходок"</t>
  </si>
  <si>
    <t>38-49</t>
  </si>
  <si>
    <t>Верх обуви: союзка - юфть, берец - кирза. Метод крепления: гвоздевой. ГОСТ 5394-89</t>
  </si>
  <si>
    <t>39-47</t>
  </si>
  <si>
    <t>40-46</t>
  </si>
  <si>
    <t>Ботинки "Асфальтоукладчик", б/п, ю/к</t>
  </si>
  <si>
    <t>Верх обуви: союзка - юфть, берец - кирза. Метод крепления: бортопрошивной. ГОСТ 5394-89</t>
  </si>
  <si>
    <t>38-47</t>
  </si>
  <si>
    <t>Верх обуви: союзка - юфть, голенище - кирза. Метод крепления: литьевой. ГОСТ 12.4.137-84, ГОСТ 28507-90</t>
  </si>
  <si>
    <t>Верх обуви: юфть. Метод крепления: литьевой. ГОСТ 12.4.137-84, ГОСТ 28507-90</t>
  </si>
  <si>
    <t>Cапог "Эконом" иск. мех с МП, ПУ</t>
  </si>
  <si>
    <t>Ботинки "Эконом" ПУ, иск. мех, МП</t>
  </si>
  <si>
    <t>39-46</t>
  </si>
  <si>
    <t>Верх обуви: юфть. Метод крепления: литьевой. ГОСТ 12.4.137-84</t>
  </si>
  <si>
    <t>37-47</t>
  </si>
  <si>
    <t>40-47</t>
  </si>
  <si>
    <t>38-46</t>
  </si>
  <si>
    <t>Ботинки "Руслан", МП</t>
  </si>
  <si>
    <t>Верх обуви: юфть. Метод крепления: литьевой. ГОСТ 12.4.137-84,                ГОСТ 28507-90</t>
  </si>
  <si>
    <t>Ботинки "Руслан", иск.мех</t>
  </si>
  <si>
    <t>Ботинки "Руслан", иск.мех, МП</t>
  </si>
  <si>
    <t>Верх обуви: юфть. Метод крепления: литьевой. ГОСТ 12.4.137-84,                  ГОСТ 28507-90</t>
  </si>
  <si>
    <t xml:space="preserve">Сапоги "Руслан" </t>
  </si>
  <si>
    <t>Сапоги "Руслан",  МП</t>
  </si>
  <si>
    <t>Сапоги "Руслан", иск. мех</t>
  </si>
  <si>
    <t>36-46</t>
  </si>
  <si>
    <t>Верх обуви: юфть. Метод крепления: литьевой. ГОСТ 12.4.137-87</t>
  </si>
  <si>
    <t>Сандалии "Эксперт"</t>
  </si>
  <si>
    <t>Сандалии "Эксперт", МП</t>
  </si>
  <si>
    <t>Верх обуви: юфть. Метод крепления: литьевой. ГОСТ 12.4.137-87,                ГОСТ 28507-90</t>
  </si>
  <si>
    <t>Нитро (горячая вулканизация)</t>
  </si>
  <si>
    <t>Верх обуви: кожа. Метод крепления: горячаю вулканизация.                           ГОСТ 5394-89</t>
  </si>
  <si>
    <t>Верх обуви: кожа. Метод крепления: горячаю вулканизация.                           ГОСТ 5394-89, ГОСТ 28507-90</t>
  </si>
  <si>
    <t xml:space="preserve">Ботинки сварщика кожаные, мягк. кант, металл. подносок, подошва-нитрил, МБС </t>
  </si>
  <si>
    <t>Ботинки "Нитро+", кожаные</t>
  </si>
  <si>
    <t>Ботинки "Нитро+", кожаные, МП</t>
  </si>
  <si>
    <t>Сапоги "Нитро+", кожаные, р/г, МП</t>
  </si>
  <si>
    <t>35-47</t>
  </si>
  <si>
    <t>35-42</t>
  </si>
  <si>
    <t>Обувь для туризма, охоты, охраны</t>
  </si>
  <si>
    <t>Ботинки "Омон" юфтевые с высок. берцем, бортопрошив.</t>
  </si>
  <si>
    <t>Верх обуви: юфть. Метод крепления: бортопрошивной. ГОСТ12.4.187-97</t>
  </si>
  <si>
    <t>Ботинки "Ратник-Лето",выс.берцы (25 см) нат. кожа, мягк. кант</t>
  </si>
  <si>
    <t>Ботинки "Турист", замша синяя, ТЭП</t>
  </si>
  <si>
    <t>Верх обуви: замша. Цвет: синий. Метод крепления: литьевой.                                        ГОСТ 26167-2005</t>
  </si>
  <si>
    <t>Ботинки "АС-1", хром, кожподклад</t>
  </si>
  <si>
    <t>Верх обуви: кожа. Метод крепления: бортопрошивной.                                        ГОСТ 26167-2005</t>
  </si>
  <si>
    <t>Ботинки "АС-2", хром, карман, кожподклад</t>
  </si>
  <si>
    <t>41-46</t>
  </si>
  <si>
    <t>Ботинки "Омон" юфтевые с высок. берцем бортопрошивные иск. мех</t>
  </si>
  <si>
    <t>150153</t>
  </si>
  <si>
    <t>Ботинки "Ратник-Зима".выс берцы (25 см) нат.кожа, мягк. кант, иск. мех</t>
  </si>
  <si>
    <t>Ботинки "Вымпел", натуральный мех.</t>
  </si>
  <si>
    <t>Ботинки "АС-2", хром, карман, нат.мех</t>
  </si>
  <si>
    <t>Ботинки "Охотник-Зима"", хром, нат.мех, система противоскольжения</t>
  </si>
  <si>
    <t>Обувь валяная, суконная, комби</t>
  </si>
  <si>
    <t>41-47</t>
  </si>
  <si>
    <t xml:space="preserve">Бахилы охотничьи, шипы </t>
  </si>
  <si>
    <t xml:space="preserve">Бахилы рыбацкие, шипы </t>
  </si>
  <si>
    <t>Ботинки ЭВА, зимние ,на шнурках КМФ</t>
  </si>
  <si>
    <t>39-45</t>
  </si>
  <si>
    <t>Верх обуви: водоотталкивающая ткань, галоша ЭВА.                                   ТУ2590-004-56878648-07</t>
  </si>
  <si>
    <t xml:space="preserve">Ботинки "Абсолют", утепл., мет. подн., подошва нитрил </t>
  </si>
  <si>
    <t>Верх обуви: кожа, подошва нитрил. ГОСТ 28507-90</t>
  </si>
  <si>
    <t xml:space="preserve">Ботинки суконные "Прощай молодость" мужские </t>
  </si>
  <si>
    <t xml:space="preserve">Валенки на р/п серые "Арктика"  </t>
  </si>
  <si>
    <t>23-35</t>
  </si>
  <si>
    <t>Верх обуви: шерсть. Подошва: резина. ГОСТ 18724-88</t>
  </si>
  <si>
    <t xml:space="preserve">Валенки серые  "Арктика" </t>
  </si>
  <si>
    <t>Верх обуви: шерсть. ГОСТ 18724-88</t>
  </si>
  <si>
    <t>Ботинки кожанные "Ледоход", нат. мех, шипы</t>
  </si>
  <si>
    <t>Верх обуви: кожа. Метод крепления: бортопрошивной. ГОСТ 26167-84</t>
  </si>
  <si>
    <t>П/сапоги суконные «Прощай молодость» женские</t>
  </si>
  <si>
    <t>37-42</t>
  </si>
  <si>
    <t>41-45</t>
  </si>
  <si>
    <t>Верх обуви: водоотталкивающая ткань. Подошва: резина+нитрил.                 ГОСТ 28507-90, ГОСТ 12.4.024-76</t>
  </si>
  <si>
    <t>Сапоги ЭВА женские утепленные, КМФ на молнии</t>
  </si>
  <si>
    <t>37-40</t>
  </si>
  <si>
    <t>Верх обуви: водоотталкивающая ткань, галоша ЭВА.                                   ТУ2590-002-56878648-06</t>
  </si>
  <si>
    <t>Сапоги ЭВА мужские утепленные,  КМФ на молнии</t>
  </si>
  <si>
    <t>41-44</t>
  </si>
  <si>
    <t>Сапоги "Аляска" мужские утепленные</t>
  </si>
  <si>
    <t>Сапоги дутые утепленные женские (темные)</t>
  </si>
  <si>
    <t>Сапоги дутые утепленные мужские</t>
  </si>
  <si>
    <t>Унты</t>
  </si>
  <si>
    <t>Верх обуви: союзка - юфть, голенище - искуственный мех, подкладка -  натуральный мех. Метод крепления: рантопрошивной.</t>
  </si>
  <si>
    <t xml:space="preserve">Чулок-утеплитель </t>
  </si>
  <si>
    <t>Нетканное полотно.</t>
  </si>
  <si>
    <t>Галоши на валенки высокие  ПВХ</t>
  </si>
  <si>
    <t>23-34</t>
  </si>
  <si>
    <t>Состав: ПВХ. ТУ2590-001-31713188-2004</t>
  </si>
  <si>
    <t>Галоши садовые ПВХ</t>
  </si>
  <si>
    <t>35-46</t>
  </si>
  <si>
    <t>Галоши садовые утепленные (НТП)</t>
  </si>
  <si>
    <t>Состав: ПВХ, утеплитель - нетканное полотно. ТУ2590-001-31713188-2004</t>
  </si>
  <si>
    <t>Галоши ЭВА муж. утепленные</t>
  </si>
  <si>
    <t xml:space="preserve">Состав: ЭВА, утеплитель - иск. мех. ТУ 38 106172-88 </t>
  </si>
  <si>
    <t>Сапоги ПВХ  27см. женские</t>
  </si>
  <si>
    <t>35-40</t>
  </si>
  <si>
    <t>Сапоги ПВХ  27см. мужские</t>
  </si>
  <si>
    <t>35-41</t>
  </si>
  <si>
    <t>Ботильоны ПВХ жен. цветные в ассортименте</t>
  </si>
  <si>
    <t>36-41</t>
  </si>
  <si>
    <t xml:space="preserve">Полукомбинезон рыбацкий ПВХ </t>
  </si>
  <si>
    <t>Сапоги ПВХ жен. КЩС НМС EN-345</t>
  </si>
  <si>
    <t>36-40</t>
  </si>
  <si>
    <t>Сапоги ПВХ жен. КЩС НМС EN-345, белые</t>
  </si>
  <si>
    <t>Сапоги ПВХ мужские,надставка, КМФ</t>
  </si>
  <si>
    <t>Сапоги ПВХ муж. КЩС НМС EN-345, белые</t>
  </si>
  <si>
    <t>Сапоги ПВХ муж. КЩС НМС EN-345</t>
  </si>
  <si>
    <t>Сапоги ПВХ, муж.  КЩС НМС ЕN-345,  МП</t>
  </si>
  <si>
    <t>Сапоги ПВХ рыбацкие КЩС НМС</t>
  </si>
  <si>
    <t>Сапоги рабочие мужские ЭВА</t>
  </si>
  <si>
    <t>41-42/45-46</t>
  </si>
  <si>
    <t>Состав: ЭВА. ТУ2595-001-55544098-2005</t>
  </si>
  <si>
    <t xml:space="preserve">Сапоги форм. жен.  </t>
  </si>
  <si>
    <t>Сапоги ПВХ рыбацие (цветной нейлон)</t>
  </si>
  <si>
    <t>ЭСКУЛАП - обувь для медицины и пищевых производств</t>
  </si>
  <si>
    <t>Сабо муж. (нат. кожа) с ремешком</t>
  </si>
  <si>
    <t>Сабо жен. (нат. кожа) с ремешком</t>
  </si>
  <si>
    <t>Сабо "Эскулап", перфорация. ПУ</t>
  </si>
  <si>
    <t>35-48</t>
  </si>
  <si>
    <t>Сандалии "Эскулап". ПУ</t>
  </si>
  <si>
    <t>Полуботинки "Эскулап", резинка. ПУ</t>
  </si>
  <si>
    <t xml:space="preserve">Туфли женские "Медистеп", ПУ </t>
  </si>
  <si>
    <t>Повседневная обувь</t>
  </si>
  <si>
    <t xml:space="preserve">Тапочки закрытые (вельвет) женские </t>
  </si>
  <si>
    <t>Верх обуви: вельвет. Подошва :ПВХ. ГОСТ26167-87</t>
  </si>
  <si>
    <t xml:space="preserve">Тапочки закрытые (вельвет) мужские </t>
  </si>
  <si>
    <t>Тапочки пляжные женские ЭВА</t>
  </si>
  <si>
    <t>Состав: ЭВА. ТО 2293-001-55241009-01</t>
  </si>
  <si>
    <t>Тапочки пляжные мужские ЭВА</t>
  </si>
  <si>
    <t>Кроссовки из спилка (кожа)</t>
  </si>
  <si>
    <t>Верх обуви: натуральный спилок. Подошва: ПВХ. ГОСТ26167-84,ТУ8800-001-271525660-99</t>
  </si>
  <si>
    <t>Тапочки закрытые (юфть, микропора)</t>
  </si>
  <si>
    <t>34-47</t>
  </si>
  <si>
    <t>Верх обуви: кожа. Подошва: микропористая резина. ГОСТ1135-88</t>
  </si>
  <si>
    <t>Верх обуви: кожа. Метод крепления: бортопрошивной. ГОСТ 26167-2005</t>
  </si>
  <si>
    <t>Верх обуви: кожа. Метод крепления: бортопрошивной. ГОСТ 12.4.187-97</t>
  </si>
  <si>
    <t>Средства индивидуальной защиты</t>
  </si>
  <si>
    <t>Цвет: белый. Регулируемое пластиковое оголовье. ГОСТ 12.4.207-99</t>
  </si>
  <si>
    <t>Каска защитная СОМЗ-55 "Фаворит"</t>
  </si>
  <si>
    <t>Цвет: оранжевый. Регулируемое текстильное оголовье. Может комплектоваться маской сварщика КН-С или щитком КБТ. ГОСТ 12.4.207-99</t>
  </si>
  <si>
    <t>Цвет: белый. Регулируемое текстильное оголовье. Может комплектоваться маской сварщика КН-С или щитком КБТ. ГОСТ 12.4.207-99</t>
  </si>
  <si>
    <t>Каска шахтерская</t>
  </si>
  <si>
    <t>Цвет: оранжевый. Крепление для шахтерского фонаря. Регулируемое пластиковое оголовье. ГОСТ 12.4.207-99</t>
  </si>
  <si>
    <t>Цвет: белый. Крепление для шахтерского фонаря. Регулируемое пластиковое оголовье. ГОСТ 12.4.207-99</t>
  </si>
  <si>
    <t>Цвет: васильковый. Материал: текстильный верх, внутренняя амортизирующая пластиковая вставка</t>
  </si>
  <si>
    <t>Цвет: синий. Материал: текстильный верх, внутренняя амортизирующая пластиковая вставка</t>
  </si>
  <si>
    <t>Цвет: черный. Материал: текстильный верх, внутренняя амортизирующая пластиковая вставка</t>
  </si>
  <si>
    <t>Цвет: белый. Регулируемое текстильное оголовье. Индикатор износа каски. ГОСТ 12.4.207-99</t>
  </si>
  <si>
    <t>Размер стекла - 110х90мм. ГОСТ 12.4.035-78</t>
  </si>
  <si>
    <t>Размер стекла - 121х69мм. ГОСТ 12.4.035-78</t>
  </si>
  <si>
    <t>Маска с автоматическим затемнением светофильтра. ГОСТ 12.4035-78</t>
  </si>
  <si>
    <t>Маска с автоматическим затемнением светофильтра. Доп. защита светофильтра. ГОСТ 12.4035-78</t>
  </si>
  <si>
    <t>Щиток из оргстекла. ГОСТ 12.4.023-84</t>
  </si>
  <si>
    <t>Щиток из оргстекла. Усиленное оголовье. ГОСТ 12.4.023-84</t>
  </si>
  <si>
    <t>Щиток из ударопрочного и терсостойкого поликарбоната. ГОСТ 12.4.023-84</t>
  </si>
  <si>
    <t>Щиток из мелкоячеистой стальной сетки. ГОСТ 12.4.023-84</t>
  </si>
  <si>
    <t>Крепиться на каску СОМЗ-55 "Фаворит". Щиток из поликарбоната. ГОСТ 12.4.023-84</t>
  </si>
  <si>
    <t>ГОСТ 12.4.041-2001</t>
  </si>
  <si>
    <t>ГОСТ 21-6-87</t>
  </si>
  <si>
    <t>Прозрачные. Поликарбонат. ГОСТ 12.4.013-97</t>
  </si>
  <si>
    <t>Желтые. Поликарбонат. ГОСТ 12.4.013-97</t>
  </si>
  <si>
    <t>Дымчатые. Поликарбонат. ГОСТ 12.4.013-97</t>
  </si>
  <si>
    <t>ГОСТ 12.4.013-97</t>
  </si>
  <si>
    <t>Закрытые. Непрямая вентиляция. ГОСТ 12.4.013-97</t>
  </si>
  <si>
    <t>Тип светофильтра - У. Регулируемые дужки. ГОСТ 12.4.013-97</t>
  </si>
  <si>
    <t>Тип светофильтра - У. ГОСТ 12.4.013-97</t>
  </si>
  <si>
    <t>Очки защитные О37 "Универсал-Титан" РОСОМЗ</t>
  </si>
  <si>
    <t>Закрытые. Прямая вентиляция. ГОСТ 12.4.013-97</t>
  </si>
  <si>
    <t>Тип светофильтра - У. Закрытые. Непрямая вентиляция. ГОСТ 12.4.013-97</t>
  </si>
  <si>
    <t>Тип светофильтра - Г2. Закрытые. Непрямая вентиляция. ГОСТ 12.4.013-97</t>
  </si>
  <si>
    <t>Тип светофильтра - У. Закрытые. Прямая вентиляция. ГОСТ 12.4.013-97</t>
  </si>
  <si>
    <t>Тип светофильтра - У. Поликарбонатные. Потрытие от царапин и запотевания. ГОСТ 12.4.013-97</t>
  </si>
  <si>
    <t>Химстойкие. Закрытые. Непрямая вентиляция. Потрытие от царапин и запотевания. ГОСТ 12.4.013-97</t>
  </si>
  <si>
    <t>Поликарбонат. Потрытие от царапин и запотевания. ГОСТ 12.4.013-97</t>
  </si>
  <si>
    <t>Поликарбонат. ГОСТ 12.4.013-97</t>
  </si>
  <si>
    <t>Очки "ZEKLER" 90 закрытые</t>
  </si>
  <si>
    <t>Поликарбонат. Потрытие от царапин, запотевания. Антистатичны. Химстойкие.  ГОСТ 12.4.013-97</t>
  </si>
  <si>
    <t>ГОСТ 12.4.191-99</t>
  </si>
  <si>
    <t>Клапан выдоха. ГОСТ 12.4.191-99</t>
  </si>
  <si>
    <t>Марка А (А1) - органические газы и пары. ГОСТ 12.4.041-2001</t>
  </si>
  <si>
    <t>Марка В (В1) - неорганические газы и пары. ГОСТ 12.4.041-2001</t>
  </si>
  <si>
    <t>Марка КД (К1) - аммиак, амины. ГОСТ 12.4.041-2001</t>
  </si>
  <si>
    <t>Марка А (А1) - органические газы и пары. Противоаэрозольный фильтр. ГОСТ 12.4.041-2001</t>
  </si>
  <si>
    <t>Марка В (В1) - неорганические газы и пары. Противоаэрозольный фильтр. ГОСТ 12.4.041-2001</t>
  </si>
  <si>
    <t>Марка КД (К1) - аммиак, амины. Противоаэрозольный фильтр. ГОСТ 12.4.041-2001</t>
  </si>
  <si>
    <t>ГОСТ 12.4.166-85</t>
  </si>
  <si>
    <t>ГОСТ 12.4.189-99</t>
  </si>
  <si>
    <t>Марка А (А1) - органические газы и пары. ГОСТ 12.4.193-99</t>
  </si>
  <si>
    <t>Марка В (В1) - неорганические газы и пары. ГОСТ 12.4.193-99</t>
  </si>
  <si>
    <t>Марка КД (К1) - аммиак, амины. ГОСТ 12.4.193-99</t>
  </si>
  <si>
    <t>Марка МКФ (А1Е1) - органические газы и пары и кислые и кислые пары и газы. ГОСТ 12.4.193-99</t>
  </si>
  <si>
    <t>ГОСТ 12.4.041-2002</t>
  </si>
  <si>
    <t>Шланг - 10м. ТУ 2568-010-54598330-02</t>
  </si>
  <si>
    <t>Средний размер. ГОСТ 12.4.190-99</t>
  </si>
  <si>
    <t>От органических паров - А1. ГОСТ 12.4.193-99</t>
  </si>
  <si>
    <t>От органических паров и кислых газов - А1В1Е1. ГОСТ 12.4.193-99</t>
  </si>
  <si>
    <t>От органических паров, кислых газов, аммиака - А1В1Е1К1. ГОСТ 12.4.193-99</t>
  </si>
  <si>
    <t>Противоаэрозольный, высокой эффективности. ГОСТ 12.4.193-99</t>
  </si>
  <si>
    <t>От хлора м паров ртути. ГОСТ 12.4.193-99</t>
  </si>
  <si>
    <t>Противоаэрозольный. ГОСТ 12.4.193-99</t>
  </si>
  <si>
    <t>Для предфильтра 5199. ГОСТ 12.4.193-99</t>
  </si>
  <si>
    <t>FFP1. ГОСТ 12.4.191-99</t>
  </si>
  <si>
    <t>FFP2. ГОСТ 12.4.191-99</t>
  </si>
  <si>
    <t>Клапан выдоха. FFP1. ГОСТ 12.4.191-99</t>
  </si>
  <si>
    <t>Клапан выдоха. FFP2. ГОСТ 12.4.191-99</t>
  </si>
  <si>
    <t>Клапан выдоха. FFP3. ГОСТ 12.4.191-99</t>
  </si>
  <si>
    <t>FFP1. Дополнительная защита от органическиз паров. ГОСТ 12.4.191-99</t>
  </si>
  <si>
    <t>Клапан выдоха. FFP1. Дополнительная защита от органическиз паров. ГОСТ 12.4.191-99</t>
  </si>
  <si>
    <t>FFP1. Дополнительная защита от кислых газов. ГОСТ 12.4.191-99</t>
  </si>
  <si>
    <t>Для сварщиков. FFP2. ГОСТ 12.4.191-99</t>
  </si>
  <si>
    <t>Клапан выдоха. FFP1. Дополнительная защита от кислых газов. ГОСТ 12.4.191-99</t>
  </si>
  <si>
    <t>SNR - 35 дБ. ГОСТ 12.4.208-99</t>
  </si>
  <si>
    <t>SNR - 37 дБ. ГОСТ 12.4.208-99</t>
  </si>
  <si>
    <t>SNR - 34 дБ. ГОСТ 12.4.208-99</t>
  </si>
  <si>
    <t>SNR - 27 дБ. ГОСТ 12.4.208-99</t>
  </si>
  <si>
    <t>Могут использоваться вместе с каской. SNR - 24 дБ. ГОСТ 12.4.208-99</t>
  </si>
  <si>
    <t>Крепяться на каску СОМЗ-55 "Фаворит". SNR - 26 дБ. ГОСТ 12.4.208-99</t>
  </si>
  <si>
    <t>SNR - 31 дБ. ГОСТ 12.4.208-99</t>
  </si>
  <si>
    <t>Строп - лента. ГОСТ 12.4.205-99</t>
  </si>
  <si>
    <t>Строп - канат. ГОСТ 12.4.205-99</t>
  </si>
  <si>
    <t>Строп - цепь. ГОСТ 12.4.205-99</t>
  </si>
  <si>
    <t>Строп - лента. Наплечные лямки. ГОСТ 12.4.205-99</t>
  </si>
  <si>
    <t>Строп - цепь. Наплечные лямки. ГОСТ 12.4.205-99</t>
  </si>
  <si>
    <t>Строп - лента. Наплечные и набедренные лямки. ГОСТ 12.4.205-99</t>
  </si>
  <si>
    <t>Строп - канат. Наплечные и набедренные лямки. ГОСТ 12.4.205-99</t>
  </si>
  <si>
    <t>Строп - цепь. Наплечные и набедренные лямки. ГОСТ 12.4.205-99</t>
  </si>
  <si>
    <t>ГОСТ 12.4.205-99</t>
  </si>
  <si>
    <t xml:space="preserve">Карабин стальной </t>
  </si>
  <si>
    <t>Карабин с винтовым замком. Раскрытие - 17мм. ГОСТ Р 12.4.225-99</t>
  </si>
  <si>
    <t xml:space="preserve">Для деревянных опор диам. 140-245мм. ТУ 5296-001-59636331-2004 </t>
  </si>
  <si>
    <t xml:space="preserve">Для деревянных опор диам. 220-315мм. ТУ 5296-001-59636331-2004 </t>
  </si>
  <si>
    <t>Для железобетонных опор. ТУ 3409.10220-94</t>
  </si>
  <si>
    <t>Материал - ЭВА</t>
  </si>
  <si>
    <t>ГОСТ 13385-78</t>
  </si>
  <si>
    <t>ГОСТ 4997-75</t>
  </si>
  <si>
    <t>до 1000 Вольт. ТУ 38.306-5-63-97</t>
  </si>
  <si>
    <t>до 1000 Вольт. ТУ 38.305-05-257-89</t>
  </si>
  <si>
    <t>ГОСТ 52343-2005</t>
  </si>
  <si>
    <t xml:space="preserve"> Защита рук</t>
  </si>
  <si>
    <t xml:space="preserve">Краги, вачеги </t>
  </si>
  <si>
    <t>Материал: кожевенный спилок толщ. 0,9-1,1 мм. ГОСТ 12.4.010-75 Ми Тр</t>
  </si>
  <si>
    <t>Краги спилковые пятипалые</t>
  </si>
  <si>
    <t>Материал: спилок кожевенный толщ. 0,9-1,1мм. ГОСТ 12.4.010-75 Ми Тр</t>
  </si>
  <si>
    <t>Краги спилковые пятипалые с подкладкой (аналог тип "Трек")</t>
  </si>
  <si>
    <t>Материал: спилок кожевенный толщ. 0,9-1,2 мм, подкладка - флис, усиленные швы. ГОСТ 12.4.010-75 Ми Мп Тр Ти</t>
  </si>
  <si>
    <t>Краги спилковые пятипалые с подкладкой "Сибирь"</t>
  </si>
  <si>
    <t>Материал: термостойкий спилок толщ. 0,9-1,4мм, усиленные швы. ГОСТ 12.4.010-75 Ми Тр</t>
  </si>
  <si>
    <t>Материал: спилок кожевенный толщ. 0,9-1,4мм, усиленная ладонная часть, усиленные швы. ГОСТ 12.4.010-75 Ми Тр</t>
  </si>
  <si>
    <t>Краги спилковые пятипалые "Сибирь" (искусственный мех)</t>
  </si>
  <si>
    <t>Краги брезентовые с двойным наладонником ОП</t>
  </si>
  <si>
    <t>Вачеги цельнокройные</t>
  </si>
  <si>
    <t>Материал: кожевенный спилок толщ. 0,9-1,1мм и шинельное сукно. ГОСТ 17535-75 Ми Тр</t>
  </si>
  <si>
    <t>Трикотажные перчатки</t>
  </si>
  <si>
    <t xml:space="preserve">С точечным полимерным покрытием. 7-й класс вязки. Вес: 50 гр. ГОСТ 5007-87 Ми </t>
  </si>
  <si>
    <t xml:space="preserve">Точечное полимерное покрытие на ладони. 7,5-й класс вязки. Вес: 60 гр. ГОСТ 5007-87 Ми </t>
  </si>
  <si>
    <t xml:space="preserve">Имеют волнообразное полимерное покрытие. 7,5-й класс вязки. Вес: 65 гр.  ГОСТ 5007-87 Ми </t>
  </si>
  <si>
    <t>Перчатки х/б с ПВХ (10 класс)</t>
  </si>
  <si>
    <t>Перчатки х/б с ПВХ (10 класс) "Волна"</t>
  </si>
  <si>
    <t>Перчатки х/б с ПВХ (10 класс) "Протектор"</t>
  </si>
  <si>
    <t>Перчатки х/б латекс</t>
  </si>
  <si>
    <t xml:space="preserve">Ладонь покрыта натуральным латексом. 10-й класс вязки. Размеры: 22. ГОСТ 5007-87  Ми </t>
  </si>
  <si>
    <t>Перчатки х/б с двойным латексом</t>
  </si>
  <si>
    <t xml:space="preserve">Ладонь покрыта двойным слоем натуральным латексом. 10-й класс вязки. Размеры: 22. ГОСТ 5007-87  Ми </t>
  </si>
  <si>
    <t>Перчатки полушерстяные</t>
  </si>
  <si>
    <t>Для защиты рук от воздействия низких температур. Размеры: 22. ГОСТ 5007-87 Ми  Тн</t>
  </si>
  <si>
    <t xml:space="preserve">Перчатки полушерстяные двойные                                             </t>
  </si>
  <si>
    <t>Для защиты рук от воздействия низких температур.  Размеры: 22. ГОСТ 5007-87 Ми  Тн</t>
  </si>
  <si>
    <t>Перчатки полушерстяные с ПВХ</t>
  </si>
  <si>
    <t>Точечное полимерное покрытие. Для защиты рук от воздействия низких температур.  Размеры: 22. ГОСТ 5007-87 Ми Тн</t>
  </si>
  <si>
    <t>Перчатки спилковые</t>
  </si>
  <si>
    <t>Перчатки "Ангара" спилковые комбинированные</t>
  </si>
  <si>
    <t>Материал: кожевенный спилок толщ. 0,9-1,2 мм с х/б вставками. Размеры: 10. ГОСТ 12.4.010-75 Ми Мп</t>
  </si>
  <si>
    <t>Перчатки "Ангара" спилковые комбинированные утепленные</t>
  </si>
  <si>
    <t>Материал: кожевенный спилок толщ. 0,9-1,2 мм с х/б вставками. Искусственный мех. Размеры: 10. ГОСТ 12.4.010-75 Ми МпТн</t>
  </si>
  <si>
    <t>Перчатки "Радуга" кожаные комбинированные утепленные</t>
  </si>
  <si>
    <t>Утепленные искусственным мехом перчатки из хлопка и мебельной кожи. Размеры: 10. ГОСТ 12.4.010-75  Ми Мп Тн</t>
  </si>
  <si>
    <t>Материал: кожевенный спилок толщ. 1,2 -1,4 мм с х/б вставками. Размеры: 10. ГОСТ 12.4.010-75  Ми Мп</t>
  </si>
  <si>
    <t xml:space="preserve">Перчатки спилковые комбинированные "Русские Львы"                                           </t>
  </si>
  <si>
    <t xml:space="preserve">Перчатки кожаные комбинированные "Юкон"                                                      </t>
  </si>
  <si>
    <t>Материал: кожа толщ. 0,9-1,2 мм с х/б вставками. Размеры: 10. ГОСТ 12.4.010-75  Ми Мп</t>
  </si>
  <si>
    <t>Перчатки цельноспилковые</t>
  </si>
  <si>
    <t>Материал: кожевенный спилок толщ. 0,9-1,2 мм. Размеры: 10. ГОСТ 12.4.010-75 Ми Мп</t>
  </si>
  <si>
    <t>Перчатки "Сибирь" спилковые комбинированные, искуственный мех</t>
  </si>
  <si>
    <t>Материал: кожевенный спилок толщ. 0,9-1,4 мм с х/б вставками. Искусственный мех. Размеры: 10. ГОСТ 12.4.010-75 Ми Мп Тн</t>
  </si>
  <si>
    <t>Перчатки нейлоновые с ПУ покрытием (антистатичные)</t>
  </si>
  <si>
    <t>Материал: Нейлон, 13 класс вязки, полеуретановое покрытие ладони и кончиков пальцев. Размеры: S, M, L, XL. ГОСТ 12.4.010-75  Ми</t>
  </si>
  <si>
    <t>Перчатки нейлоновые с нитриловым покрытием (антистатичные)</t>
  </si>
  <si>
    <t>Материал: Нейлон, 13 класс вязки, нитриловое покрытие ладони и кончиков пальцев. Размеры: S, M, L, XL. ГОСТ 12.4.010-75  Ми</t>
  </si>
  <si>
    <t>Перчатки стекольщика "Грейфер" х/б с рифленым латексным покрытием</t>
  </si>
  <si>
    <t>Материал: Трекотажная основа, покрытие вспененый латекс. Размеры: 10. ГОСТ 20010-93 Ми</t>
  </si>
  <si>
    <t>Перчатки "Крисс Кросс"</t>
  </si>
  <si>
    <t>Материал: смесовая пряжа. Двусторонее сетчатое покрытие из латекса, гарантирует прочный захват скользких предметов. Размеры: 10. ГОСТ 12.4.010-75, ГОСТ 12.4.183-91 Ми</t>
  </si>
  <si>
    <t>Перчатки полуобливные нитриловые с твердым манжетом (аналог HYCRON)</t>
  </si>
  <si>
    <t>Материал: Трекотажная основа, двухслойное нитриловое покрытие. Отличаются высокой механической прочностью.  Размеры: 10. ГОСТ 12.4.010-75 Ми Мп К50 Щ20 Нс Нм Нж Эс В</t>
  </si>
  <si>
    <t>Перчатки полуобливные нитриловые с мягким манжетом (аналог  HYCRON)</t>
  </si>
  <si>
    <t>Перчатки обливные нитриловые с твердым манжетом (аналог HYCRON)</t>
  </si>
  <si>
    <t>Перч. обливн. нитрилов. с мягким. манжет (аналог  HYCRON)</t>
  </si>
  <si>
    <t>Перчатки нитрил. полуоблив. с мягким манжетом (Эконом)</t>
  </si>
  <si>
    <t>Материал: Трекотажная основа,  нитриловое покрытие. Отличаются высокой механической прочностью.  Размеры: 10. ГОСТ 12.4.010-75 Ми Мп К50 Щ20 Нс Нм Нж Эс В</t>
  </si>
  <si>
    <t>Перчатки "Аляска" МБС морозостойкие</t>
  </si>
  <si>
    <t>Покрытие из ПВХ придает перчаткам КЩС и МБС свойства. Морозостойкие (до-40С)Размеры:10. ГОСТ 12.4.010-75 Ми Мп Тн К20 Щ20 Нж</t>
  </si>
  <si>
    <t>Перчатки хозяйственные  латексные</t>
  </si>
  <si>
    <t>Материал: Латекс с внутренним хлопковым напылением. Для защиты рук от воды и нетоксичных веществ (КЩ - до 20%) Размеры: S, M, L, XL. ГОСТ 20010-93 Ми Вн Бм</t>
  </si>
  <si>
    <t>Перчатки латексные хозяйственные "Лотос"</t>
  </si>
  <si>
    <t>Перчатки нитриловые КЩС+МБС с хлопковым напылением</t>
  </si>
  <si>
    <t xml:space="preserve">Химически стойкие перчатки из нитрила с внутренним хлопковым напылением. Размеры: 7-11. ГОСТ 20010-93 Ми К20 Щ20 Нм Вн Бм </t>
  </si>
  <si>
    <t>Перчатки КЩС тип 1</t>
  </si>
  <si>
    <t>КЩС до 40%. Размеры: 1, 2, 3. ГОСТ 20010-93 Ми К20 Щ20 Вн Нм</t>
  </si>
  <si>
    <t xml:space="preserve">Перчатки КЩС тип 2 </t>
  </si>
  <si>
    <t>КЩС до 20%. Размеры: 7, 8, 9. ГОСТ 20010-93 Ми К20 Щ20 Вн Нм</t>
  </si>
  <si>
    <t>Покрытие ПВХ с текстурированной поверхностью на трикотажной основе  Ми Вн Бм</t>
  </si>
  <si>
    <t>Трекотажные перчатки, с латексным покрытием. ГОСТ 12.4.010-75 Ми</t>
  </si>
  <si>
    <t>Перчатки "Нитролюкс" (GT-F-09CS)</t>
  </si>
  <si>
    <t>Перчатки из нитрила с хлопковым напылением. Длина - 330мм. Толщина - 0,38мм.  Размер: 7-10. ГОСТ 12.4.010-75,  ГОСТ 20010-93   Ми К50 Щ20 Нс Нм Нж Бм Оа</t>
  </si>
  <si>
    <t>Перчатки "Нитротач" (GI–U-07CS)</t>
  </si>
  <si>
    <t>Нитриловые перчатки без напыления. Длина - 300мм. Толщина - 0,21мм. Размер: 7-11. ГОСТ 20010-93, ГОСТ 20010-93 Ми К50 Щ20 Нм Нж Бм В</t>
  </si>
  <si>
    <t>Перчатки "Унилонг" (LG-F-01CS)</t>
  </si>
  <si>
    <t>Удлиненные перчатки из натурального каучука с хлопковым напылением. Длина - 420мм. Толщина - 0,55мм. Размер: М, L, XL. ГОСТ 12.4.010-75, ГОСТ 20010-93  Ми К50 Щ20 Нм Нж Бм В</t>
  </si>
  <si>
    <t>Перчатки "Комфорт" (LT-F-06CS)</t>
  </si>
  <si>
    <t>Перчатки из натурального каучука с хлопковым напылением. Длина - 32см. Толщина - 0,45мм. Размер: 8-9,5. ГОСТ 12.4.010-75, ГОСТ 20010-93  Ми К20 Щ20 Нм Бм В</t>
  </si>
  <si>
    <t>Перчатки "Профессионал" КЩС тип 1 (SF-S-06CS)</t>
  </si>
  <si>
    <t>Перчатки из натурального каучука. Размеры: S-XL. ГОСТ 12.4.010-75, ГОСТ 20010-93 Ми К50 Щ20 Нм Нж Бм В</t>
  </si>
  <si>
    <t>Перчатки "Унипроф" (MT-F-09CS)</t>
  </si>
  <si>
    <t>Перчатки из натурального каучука с хлопковым напылением. Длина - 330мм. Толщина - 0,80мм. Размер: 7-10. ГОСТ 12.4.010-75, ГОСТ 20010-93 Ми К50 Щ20 Нм Нж Бм В</t>
  </si>
  <si>
    <t>Перчатки "Неопроф" (NP-F-07CS)</t>
  </si>
  <si>
    <t>Перчатки из неопрена - КЩС 100%. Морозоустойчивые и маслобензостойкие. Длина - 33 см. Размер: 8-11. ГОСТ 12.4.010-75, ГОСТ 20010-93  Ми К50 Щ20 Нм Нж Бм В</t>
  </si>
  <si>
    <t>Перчатки "Дуэт" (CB-F-06CS)</t>
  </si>
  <si>
    <t>Перчатки из каучука и неопрена - КЩС 80%. Длина - 33см. Толщина - 0,65мм. Размер: 7-9,5. ГОСТ 12.4.010-75, ГОСТ 20010-93 Ми К50 Щ20 Нм Нж Бм В</t>
  </si>
  <si>
    <t>Перчатки "Эффект" (EF-F-06)</t>
  </si>
  <si>
    <t>Перчатки из натурального каучука с хлопковым напылением. Длина - 300мм. Толщина - 0,40мм. Размер: 7,5-9,5. ГОСТ 12.4.010-75, ГОСТ 20010-93 Ми К20 Щ20 Нм Бм В</t>
  </si>
  <si>
    <t>Перчатки "Неохим" (CR-F-07CS)</t>
  </si>
  <si>
    <t>Перчатки из каучука и неопрена - КЩС 100%. Длина - 33см. Толщина - 0,75мм. Размер: 7-11. ГОСТ 20010-93 Ми К50 Щ20 Нм Нж Бм В</t>
  </si>
  <si>
    <t>Нитриловые перчатки с хлопковым напылением. Длина - 330мм. Толщина - 0,31мм. Размер: 7-10. ГОСТ 12.4.010-75, ГОСТ 20010-93 Ми К50 Щ20 Нм Нж Бм В</t>
  </si>
  <si>
    <t>Перчатки "Строитель" (RL9 GR)</t>
  </si>
  <si>
    <t>Перчатки из х/б ткани, покрытые натуральным латексом. Длина - 240мм. Размер: М, L, XL. ГОСТ 12.4.010-75  Ми Мп</t>
  </si>
  <si>
    <t>Перчатки "Нейл" (L6 WH)</t>
  </si>
  <si>
    <t>Перчатки из нейлона. Длина - 22см. Размер: S, М, L, XL. ГОСТ 12.4.010-75 Ми</t>
  </si>
  <si>
    <t>Перчатки на акриловом мехе с покрытием ПВХ. ГОСТ 12.4.010-75, ГОСТ 20010-93 Ми Мп Тн Вн К50 Щ20 Нм Нж</t>
  </si>
  <si>
    <t>Перчатки "Стронгнейл" черный (NL6 BK)</t>
  </si>
  <si>
    <t>Нейлоновая ткань, покрытая нитрилом на раб.поверхности. ГОСТ 12.4.010-75  Ми</t>
  </si>
  <si>
    <t>Перчатки "Келнит" (NV6 BK)</t>
  </si>
  <si>
    <t>Перчатки из высокопрочной ткани Kevlar, покрытые нитрилом. ГОСТ 12.4.010-75 Ми Мп</t>
  </si>
  <si>
    <t>Высококачественный телячий спилок,полное ворсовое внутреннее покрытие, усиленные швы. Ми Тр</t>
  </si>
  <si>
    <t>Высококачественный телячий спилок,усилены в области ладони и больших пальцев,полное ворсовое внутреннее покрытие,усиленные швы. Ми Тр</t>
  </si>
  <si>
    <t>Перчаткм "Диерфит Люкс" замша, утепленные</t>
  </si>
  <si>
    <t>Материал: тонкая оленья замша черного цвета, водоотталкивающее покрытие, подкладка - Тинсулейт. ГОСТ 12.4.010-75, ГОСТ 12.4.183-91, ГОСТ 29122-91 Ми</t>
  </si>
  <si>
    <t>Материал: оленья кожа желтого цвета толщ. 0,9-1,1 мм, водоотталкивающее покрытие, подкладка - Тинсулейт. ГОСТ 12.4.010-75, ГОСТ 12.4.183-91, ГОСТ 29122-91 Ми Тн</t>
  </si>
  <si>
    <t>Краги спилковые усиленные "Грин Велдинг"</t>
  </si>
  <si>
    <t>Материал: термостойкий спилок зеленого цвета, прошиты нитью "Кевлар". Длина - 35 см. ГОСТ 12.4.010-75, ГОСТ 12.4.183-91, ГОСТ 29122-91, ГОСТ 12.4.101-93, ГОСТ 12.4.105-81 Мп Ми Тр</t>
  </si>
  <si>
    <t>Перчатки термостойкие «Аратерма Фит»</t>
  </si>
  <si>
    <t>Материал: 100% Кевлар, х/б подкладка. Максимальная устойчивость к порезам, выдерживают контакт с предметами, раскаленными до +350С - 14,5 сек. Длина - 32 см. ГОСТ 5007-87, ГОСТ 12.4.183-91 Ми Мп Тр</t>
  </si>
  <si>
    <t>Рукавицы</t>
  </si>
  <si>
    <t xml:space="preserve">Рукавицы брезентовые ОП  </t>
  </si>
  <si>
    <t xml:space="preserve">Рукавицы брезентовые с брезентовым наладонником ОП </t>
  </si>
  <si>
    <t>Рукавицы х/б с брезентовым наладонником (оверложенные)</t>
  </si>
  <si>
    <t xml:space="preserve">Рукавицы утепленные на ватине </t>
  </si>
  <si>
    <t>Материал: диагональ гладкокрашенная, утеплитель - ватин, подкладка - бязь. Размеры: второй. ГОСТ 12.4 .010-75  Ми Тн</t>
  </si>
  <si>
    <t>Рукавицы утепленные на ватине с брезентовым наладонником</t>
  </si>
  <si>
    <t>Материал: диагональ гладкокрашенная, утеплитель - ватин, подкладка - бязь. Наладонник - брезент плотн. 450 гр./м2. Размеры: второй. ГОСТ 12.4 .010-75  Ми Тр Тн</t>
  </si>
  <si>
    <t xml:space="preserve">Рукавицы суконные 1-ый сорт </t>
  </si>
  <si>
    <t>Рукавицы суконные с двойным наладонником</t>
  </si>
  <si>
    <t>Рукавицы утепленные (диагональ, натуральный мех)</t>
  </si>
  <si>
    <t>Рукавицы спилковые</t>
  </si>
  <si>
    <t>Материал: спилок толщ. 0,9-1,1 мм. Размеры: второй. ГОСТ 12.4.010-75 Ми Тр</t>
  </si>
  <si>
    <t>Рукавицы КР</t>
  </si>
  <si>
    <t>Материал: байка с покрытием из ПВХ. Устойчивы к воздействию кислот - 50%, щелочей - 20%. Размеры: второй. ГОСТ 12.4.010-75 Ми К50 Щ20 Нс Нм</t>
  </si>
  <si>
    <t>описание</t>
  </si>
  <si>
    <t>Пожарный инвентарь</t>
  </si>
  <si>
    <t>Обьем: 2л, Масса заряда: 2 кг, Общий вес: 4,5 кг. ГОСТ 51057-2001</t>
  </si>
  <si>
    <t>Обьем: 5л, Масса заряда: 4 кг, Общий вес: 6,7 кг. ГОСТ 51057-2001</t>
  </si>
  <si>
    <t>Обьем: 10л, Масса заряда: 8 кг, Общий вес: 12,3 кг. ГОСТ 51057-2001</t>
  </si>
  <si>
    <t>Обьем: 2л, Масса заряда: 1 кг, Общий вес: 5,5 кг. ГОСТ 51057-2001</t>
  </si>
  <si>
    <t>Обьем: 3л, Масса заряда: 2 кг, Общий вес: 9 кг. ГОСТ 51057-2001</t>
  </si>
  <si>
    <t>Обьем: 5л, Масса заряда: 3 кг, Общий вес: 13 кг. ГОСТ 51057-2001</t>
  </si>
  <si>
    <t>Ствол к рукаву пожарному</t>
  </si>
  <si>
    <t>Оградительная лента</t>
  </si>
  <si>
    <t>Конуса</t>
  </si>
  <si>
    <t>Безопасность рабочего места</t>
  </si>
  <si>
    <t>Инвентарь</t>
  </si>
  <si>
    <t>Стальное оцинкованное ведро 9 л. ГОСТ 20558-32</t>
  </si>
  <si>
    <t>Метла плоская из полипропилена без черенка</t>
  </si>
  <si>
    <t>Метла круглая из полипропилена без черенка</t>
  </si>
  <si>
    <t>Для метлы, щетки</t>
  </si>
  <si>
    <t>Веник из сорго</t>
  </si>
  <si>
    <t>4-рядная. ГОСТ 28638-90</t>
  </si>
  <si>
    <t>6-рядная. ГОСТ 28638-90</t>
  </si>
  <si>
    <t>Размер: 428*490 мм. Без черенка</t>
  </si>
  <si>
    <t>Марля отбеленная (шир. 90 см) (по 1000м)</t>
  </si>
  <si>
    <t>Рулон: ширина - 0,90 м, длина - 1000м.</t>
  </si>
  <si>
    <t>Полотно ХПП шир. 80 см 210 гр/м</t>
  </si>
  <si>
    <t>Плотность - 210гр/м2. Ширина - 0,8м, длина рулона - 50м.</t>
  </si>
  <si>
    <t>Полотно ХПП шир. 160 см 210 гр/м</t>
  </si>
  <si>
    <t>Плотность - 210гр/м2. Ширина - 1,6м, длина рулона - 50м.</t>
  </si>
  <si>
    <t>Ткань вафельная отбеленная (шир. 40-45 см)</t>
  </si>
  <si>
    <t>Плотность - 150гр/м2.</t>
  </si>
  <si>
    <t>Ткань вафельная отбеленная (шир. 80 см)</t>
  </si>
  <si>
    <t>Мешковина (ткань упаковочная льняная)</t>
  </si>
  <si>
    <t>Длина рулона - 150м.</t>
  </si>
  <si>
    <t>Постельные принадлежности</t>
  </si>
  <si>
    <t>Комплект постельного белья 1,5-сп. (ситец белоземельный)</t>
  </si>
  <si>
    <t>В комплект входят простыня, пододеяльник  и 2 наволочки 70х70. Состав: 100% хлопок.</t>
  </si>
  <si>
    <t>Комплект постельного белья 1,5-сп. (ситец цветной)</t>
  </si>
  <si>
    <t>Комплект постельного белья 1,5-сп. (бязь белоземельная)</t>
  </si>
  <si>
    <t>Комплект постельного белья 1,5-сп. (бязь цветная)</t>
  </si>
  <si>
    <t>Ткань верха - тик матрацный, наполнитель - регенерированное волокно. Размер: 70*190 см.</t>
  </si>
  <si>
    <t>Полотенце вафельное отбел. 40х80</t>
  </si>
  <si>
    <t xml:space="preserve">Размер: 40*80см. Отбеленное хлопок100% </t>
  </si>
  <si>
    <t>Полотенце вафельное цветное 40х80</t>
  </si>
  <si>
    <t>Размер: 40*80см. Цветное хлопок 100%</t>
  </si>
  <si>
    <t>Одеяло п/ш 1,5-сп. (клетка)</t>
  </si>
  <si>
    <t>Размер: 140*205 см, шерсть 60% , пан-40%.</t>
  </si>
  <si>
    <t>Подушка 60х60 пух-перо</t>
  </si>
  <si>
    <t>Ткань верха - тик наволочный, наполнитель - пух/перо</t>
  </si>
  <si>
    <t>Подушка 70х70 пух-перо</t>
  </si>
  <si>
    <t>Подушка 60х60 синтепон</t>
  </si>
  <si>
    <t>Наволочка поликоттон.</t>
  </si>
  <si>
    <t>Подушка 70х70 синтепон</t>
  </si>
  <si>
    <t xml:space="preserve">Одеяло синтепоновое 1,5 сп. </t>
  </si>
  <si>
    <t>Размер: 140*205см</t>
  </si>
  <si>
    <t>Хлопок 100% гладкокрашенное</t>
  </si>
  <si>
    <t>Полотенце махровое 70х140</t>
  </si>
  <si>
    <t>Полотенце махровое 50х90</t>
  </si>
  <si>
    <t>Кровать железная 1-х ярусная, 1-спальная, сетка сварная 100х100</t>
  </si>
  <si>
    <t>Размер: 1900*720*1860 мм</t>
  </si>
  <si>
    <t>Кровать железная 2-х ярусная, 1-спальная, сетка сварная 100х100</t>
  </si>
  <si>
    <t xml:space="preserve">Костюм "Тайга" </t>
  </si>
  <si>
    <t xml:space="preserve">Костюм "Антигнус" </t>
  </si>
  <si>
    <t xml:space="preserve">Костюм "Автобан" </t>
  </si>
  <si>
    <t>Инвентарь и постельные принадлежности</t>
  </si>
  <si>
    <t>Технические ткани и фурнитура</t>
  </si>
  <si>
    <t>Перчатки "Диерфит" кожаные утепленные</t>
  </si>
  <si>
    <t>Куртка "Премьер"</t>
  </si>
  <si>
    <t>Цвет:серый с черной отделкой. Ткань верха: "Dewspo". Утеплитель:холофайбер 400 г/м2. Подкладка: 100% полиэфир. Защитные свойства Тнв Ми З Ву. ГОСТ 12.4.236-2007</t>
  </si>
  <si>
    <t>Перчатки спилковые комбинированные усиленные "Докер"</t>
  </si>
  <si>
    <t>Каска защитная ЩИТ</t>
  </si>
  <si>
    <t>Цвет: оранжевый. Регулируемое пластиковое оголовье. ГОСТ 12.4.207-99</t>
  </si>
  <si>
    <t>Веник "Сорго Люкс"</t>
  </si>
  <si>
    <t>Размер: 500*375 мм. Без черенка</t>
  </si>
  <si>
    <t xml:space="preserve">Материал: кожевенный спилок, шинельное сукно, пл 760 г/м2.  ГОСТ 17535-75, Ми Тр </t>
  </si>
  <si>
    <t xml:space="preserve">Подшлемник на ватине </t>
  </si>
  <si>
    <t>Костюм "Атлант"</t>
  </si>
  <si>
    <t>Цвет: черный с красной отделкой. Ткань верха: «Taslan». Подкладка: 100% вискоза + синтепон 100 г/м2. Утеплитель: холлофайбер (в куртке: 350 г/м², в брюках: 250 г/м²). Тнв Ми З Ву. ГОСТ Р 12.4.236-2007</t>
  </si>
  <si>
    <t>Сапоги войлочные "Таймыр"</t>
  </si>
  <si>
    <t>37-46</t>
  </si>
  <si>
    <t xml:space="preserve">Материал - натуральная шерсть. Низ обуви - этилвинилацетат ЭВА,  Верх обуви: выполнен из толстостенного войлока. </t>
  </si>
  <si>
    <t>Ткань: диагональ прорезиненная. Швы не проклеены. ГОСТ 12.4.134-83</t>
  </si>
  <si>
    <t>Цвет: зимний лес.Ткань: флис(100% полиэфир).Защитные свойства: Ми З. ГОСТ 27575-87</t>
  </si>
  <si>
    <t xml:space="preserve">Подшлемник спилковый с пелериной </t>
  </si>
  <si>
    <t>Ботинки бортпрошивные</t>
  </si>
  <si>
    <t xml:space="preserve">Костюм "Аскет" с брюками </t>
  </si>
  <si>
    <t>Куртка "Аляска" (Пионер)</t>
  </si>
  <si>
    <t>Цвет: синий; Ткань верха: 100% нейлон; Подкладка: 100% полиэфир; Утеплитель: синтепон 360 г/м2; ГОСТ Р 12.4.236-2007</t>
  </si>
  <si>
    <t>Цвет: синий с красным. Ткань верха:Гретта, пл.215 г/м2, ВО. Подкладка: 100% полиэфир. Утеплитель: синтепон, в куртке 360 г/м2, в полукомбинезоне 240 г/м2. Защитные свойства: Тнв Ми З Ву. ГОСТ 29335-92</t>
  </si>
  <si>
    <t xml:space="preserve">Комплект повара "Кулинар"                      </t>
  </si>
  <si>
    <t>Цвет: черный с красной отделкой. Ткань: смесовая (65% п/э, 35% хлопок) пл. 210 г/м2. Защитные свойства: Ми З;ГОСТ 9897-88</t>
  </si>
  <si>
    <t>Халат "Авангард" женский</t>
  </si>
  <si>
    <t>Цвет: темно-синий с красной отделкой; Ткань: смесовая(65% полиэфир, 35% хлопок) пл.210 г/м2, ВО; ГОСТ 12.4.131-83</t>
  </si>
  <si>
    <t>Краги спилковые 5-ти палые, иск. мех</t>
  </si>
  <si>
    <t>Материал: спилок кожевенный+иск.мех</t>
  </si>
  <si>
    <t>Костюм "Карат Плюс" с п/к</t>
  </si>
  <si>
    <t>Цвет: светло-васильковый со светло-серой отделкой. Ткань "Томбой", Carrington (Англия). Защитные свойства: З, Ми. ГОСТ 27575-87</t>
  </si>
  <si>
    <t>Халат "Авангард" мужской</t>
  </si>
  <si>
    <t>Цвет: темно-синий с красной отделкой; Ткань: смесовая(65% полиэфир, 35% хлопок) пл.210 г/м2, ВО; ГОСТ 12.4.132-83</t>
  </si>
  <si>
    <t>Костюм женский "Авангард" с п/к</t>
  </si>
  <si>
    <t>Цвет:синий с красным Ткань:смесовая (65% полиэфир, 35% хлопок) пл.210г/м2, ВО. ГОСТ 27575-87</t>
  </si>
  <si>
    <t>Цвет:синий с красным Ткань:смесовая (65% полиэфир, 35% хлопок) пл.210г/м2, ВО. ГОСТ 27574-87</t>
  </si>
  <si>
    <t>Цвет в ассортименте: белый, бирюза, василек, голубой, зеленый, ;Ткань: "ТиСи" (65% полиэфир, 35% хлопок) пл.120 г/м2;ГОСТ 23134-78</t>
  </si>
  <si>
    <t>Халат "Имидж"</t>
  </si>
  <si>
    <t>Цвет: белый с розовой отделкой; Ткань:смесовая "Сатори", Япония (57% полиэфир, 50% хлопок) пл.145 г/м2; ГОСТ 24760-81</t>
  </si>
  <si>
    <t>Цвет: белый с серой отделкой; Ткань:смесовая "Сатори", Япония (57% полиэфир, 50% хлопок) пл.145 г/м2; ГОСТ 24760-81</t>
  </si>
  <si>
    <t>Цвет: КМФ зеленый.Ткань: смесовая (65% полиэфир,35% хлопок) пл.210 г/м2, ВО;ТУ 858-5325-94</t>
  </si>
  <si>
    <t>Цвет линзы: КМФ цифра. Ткань: смесовая (65% полиэфир,35% хлопок) пл.210 г/м2, ВО
ТУ: 858-53-25-2005</t>
  </si>
  <si>
    <t xml:space="preserve">Туфли женские "Медистеп", мелкая перфорация, ПУ </t>
  </si>
  <si>
    <t xml:space="preserve">Туфли женские "Медистеп", крупная перфорация,  ПУ </t>
  </si>
  <si>
    <t>Цвет: зеленый с желтым кантом.Ткань: смесовая(65% полиэфир, 35% хлопок) пл.215 г/м2, ВО. ГОСТ 27575-87</t>
  </si>
  <si>
    <t>Цвет:васильковый с красным кантом.Ткань: смесовая(65% полиэфир, 35% хлопок) пл.215 г/м2, ВО. ГОСТ 27575-87</t>
  </si>
  <si>
    <t>Цвет: темно-синий с серой отделкой. Ткань: смесовая(65% полиэфир, 35% хлопок) пл.215 г/м2, ВО. ГОСТ 27575-87</t>
  </si>
  <si>
    <t>Цвет: черный. Ткань: смесовая (50% полиэфир, 50% хлопок), пл. 210 г/м2; МиЗ. ГОСТ 27575-87</t>
  </si>
  <si>
    <t>Цвет: КМФ зеленый.Ткань: смесовая(50% полиэфир, 50% хлопок), пл. 210 г/м2;МиЗ. ГОСТ 27575-87</t>
  </si>
  <si>
    <t>Цвет: синий с васильковым Ткань: комбинация тк. "Оксфорд"(100% полиэфир) и тк. Смесовой (50% полиэфир, 50% хлопок) пл. 210 г/м2, ВО. ГОСТ 27575-87</t>
  </si>
  <si>
    <t>Цвет: черный с бордовым. Ткань: смесовая(50% полиэфир, 50% хлопок) пл.215 г/м2, ВО. ГОСТ 27575-87</t>
  </si>
  <si>
    <t>Цвет: черный с васильковым. Ткань: смесовая(50% полиэфир, 50% хлопок) пл.215 г/м2, ВО. ГОСТ 27575-87</t>
  </si>
  <si>
    <t>Цвет: зеленый с ярко-желтым. Ткань: смесовая(50% полиэфир, 50% хлопок) пл.215 г/м2, ВО. ГОСТ 27575-87</t>
  </si>
  <si>
    <t>Цвет: КМФ зеленый. Ткань: смесовая Ткань: смесовая(50% полиэфир, 50% хлопок) пл.215 г/м2, ВО. ГОСТ 27575-87</t>
  </si>
  <si>
    <t>Цвет: КМФ "Нато".Ткань: смесовая Ткань: смесовая(50% полиэфир, 50% хлопок) пл.215 г/м2, ВО. ГОСТ 27575-87</t>
  </si>
  <si>
    <t>Панама двойная с противомоскитной сеткой КМФ</t>
  </si>
  <si>
    <t>Полуботинки "Эскулап", на шнурках. ПУ</t>
  </si>
  <si>
    <t>Цвет:темно-синий с красным кантом. Ткань:саржа (100% хлопок) пл.250 г/м2, ВО. ГОСТ 27575-87</t>
  </si>
  <si>
    <t>Цвет: темно-синий c серой отделкой.Ткань: смесовая (65% полиэфир, 35% хлопок) пл. 210 г/м2, ВО, накладка - ПВХ. ГОСТ  27575-87</t>
  </si>
  <si>
    <t>Перчатки х\б кругловязаные 4-х нитка р. 22</t>
  </si>
  <si>
    <t xml:space="preserve">7-й класс вязки.Вес: 50 гр. ГОСТ 5007-87. Ми </t>
  </si>
  <si>
    <t xml:space="preserve">7-й класс вязки. Вес 40 гр. ГОСТ 5007-87. Ми </t>
  </si>
  <si>
    <t>Перчатки х\б кругловязаные 5-и нитка р. 22</t>
  </si>
  <si>
    <t xml:space="preserve">Точечное полимерное покрытие. Весс: 45 гр. Размеры: 22. ГОСТ 5007-87 Ми </t>
  </si>
  <si>
    <t xml:space="preserve">Имеют волнообразное полимерное покрытие. Вес: 45 гр. Размеры: 22.  ГОСТ 5007-87 Ми </t>
  </si>
  <si>
    <t xml:space="preserve">Имеют покрытие из ПВХ, препятствующее скольжению рук. Вес: 45 гр. Размеры: 22. ГОСТ 5007-87 Ми </t>
  </si>
  <si>
    <t>Перчатки х/б с ПВХ Эконом р.18</t>
  </si>
  <si>
    <t xml:space="preserve">С точечным полимерным покрытием. 7-й класс вязки. Вес: 40 гр. ГОСТ 5007-87 Ми </t>
  </si>
  <si>
    <t>Перчатки х/б с ПВХ Стандарт р. 22</t>
  </si>
  <si>
    <t xml:space="preserve">Перчатки х/б с ПВХ Стандарт "Волна" р.22      </t>
  </si>
  <si>
    <t xml:space="preserve">С волнообразным покрытием из ПВХ. 7-й класс вязки. Вес 53 гр. ГОСТ 5007-87  Ми </t>
  </si>
  <si>
    <t>Перчатки х/б с ПВХ Профи р. 22</t>
  </si>
  <si>
    <t>Перчатки х/б с ПВХ Профи  "Волна" р. 22</t>
  </si>
  <si>
    <t>Перчатки х/б с Профи  "Протектор" р. 22</t>
  </si>
  <si>
    <t xml:space="preserve">Ладонь защищена полимерным покрытием. 7,5-й класс вязки. Вес: 63 гр.  ГОСТ 5007-87  Ми                       </t>
  </si>
  <si>
    <t>Перчатки х/б с ПВХ Люкс "Волна"</t>
  </si>
  <si>
    <t>Перчатки х/б с ПВХ Люкс "Протектор"</t>
  </si>
  <si>
    <t xml:space="preserve">Ладонь защищена полимерным покрытием. 7,5-й класс вязки. Вес: 68 гр. ГОСТ 5007-87    Ми                     </t>
  </si>
  <si>
    <t xml:space="preserve">Имеют волнообразное полимерное покрытие. 7,5-й класс вязки. Вес: 68 гр. ГОСТ 5007-87 Ми </t>
  </si>
  <si>
    <t xml:space="preserve">        Комбинезоны, полукомбинезоны</t>
  </si>
  <si>
    <t>Цвет: серый. Материал: вспененный полиэтилен. Габаритные размеры: 350х240 мм</t>
  </si>
  <si>
    <t>Цвет:КМФ.Материал: пенополиэтилен. Габаритные размеры: 1800х600х8 мм.Вес: 300 г</t>
  </si>
  <si>
    <t>Ткань: лавсан, 100% полиэфир, пл.250 г/м2. ГОСТ 12.4.248.-2008</t>
  </si>
  <si>
    <t xml:space="preserve">Костюм женский "Алена" </t>
  </si>
  <si>
    <t>Плащ прорезиненный (тк.полиэфир)</t>
  </si>
  <si>
    <t>Ткань: полиэфир. Швы не проклеены. ГОСТ 12.4.134-83</t>
  </si>
  <si>
    <t>Материал: защитная изолирующая ткань T-15, проклеенные швы. ТУ 005.296-89</t>
  </si>
  <si>
    <t>Верх обуви: искуственная кожа. Метод крепления: литьевой. ГОСТ 12.4.187-97</t>
  </si>
  <si>
    <t>Фартук "Грация"</t>
  </si>
  <si>
    <t>Цвет:бордовый.Ткань:"Габардин" 100% полиэфир. ГОСТ 25294-2003</t>
  </si>
  <si>
    <t>Цвет: васильковый.Ткань: "Нейлон" (100% полиамид). ГОСТ 25294-2003</t>
  </si>
  <si>
    <t>Фартук "Морячка", нейлон</t>
  </si>
  <si>
    <t>Цвет:темно-синий.Ткань:"Габардин" 100% полиэфир;ГОСТ 25294-2003</t>
  </si>
  <si>
    <t>Цвет:васильковый. Ткань:"Габардин" 100% полиэфир; ГОСТ 25294-2003</t>
  </si>
  <si>
    <t>Цвет: белый;Ткань: смесовая «Сакура» (Toray, Япония), 65% полиэфир, 35 % хлопок, пл.195 г/м2; ГОСТ 25194-82</t>
  </si>
  <si>
    <t>Цвет:белый.Ткань:смесовая «Сакура» (Toray, Япония), 65% полиэфир, 35 % хлопок, пл.195 г/м2;ГОСТ 9897-88</t>
  </si>
  <si>
    <t>Цвет:белый с малиновой и сиреневой отделкой;Ткань:смесовая «Тиси» (65% полиэфир, 35% хлопок) пл.120 г/м2;ГОСТ 24760-81</t>
  </si>
  <si>
    <t>Цвет: белый с малиновой и сиреневой отделкой; Ткань: смесовая «Тиси» (65% полиэфир, 35% хлопок) пл.120 г/м2;ГОСТ 9896-88</t>
  </si>
  <si>
    <t>Цвет:белый с коралловой отделкой;Ткань:смесовая «Тиси» (65% полиэфир, 35% хлопок) пл.120 г/м2;ГОСТ 9896-88</t>
  </si>
  <si>
    <t>Цвет:белый с коралловой отделкой;Ткань: смесовая «Тиси» (65% полиэфир, 35% хлопок) пл.120 г/м2; ГОСТ 24760-81</t>
  </si>
  <si>
    <t>Цвет:светло-голубая с васильковой отделкой. Ткань: смесовая «Тиси» (65% полиэфир, 35% хлопок) пл.120 г/м2;ГОСТ 24760-81</t>
  </si>
  <si>
    <t>Цвет: светло-голубая с васильковой отделкой.Ткань: смесовая «Тиси» (65% полиэфир, 35% хлопок) пл.120 г/м2. ГОСТ 9896-88</t>
  </si>
  <si>
    <t>Цвет:белый с голубой отделкой.Тканьсмесовая «Тиси» (65% полиэфир, 35% хлопок) пл.120 г/м2;ГОСТ 9896-88</t>
  </si>
  <si>
    <t>Цвет:белый с салатовой отделкой;Ткань: смесовая «Тиси» (65% полиэфир, 35% хлопок) пл.120 г/м2;ГОСТ 24760-81</t>
  </si>
  <si>
    <t>Цвет:белый с салатовой и зеленой отделкой; Ткань:смесовая «Тиси» (65% полиэфир, 35% хлопок) пл.120 г/м2, ВО;ГОСТ24760-81</t>
  </si>
  <si>
    <t>Цвет:белый с нежно-розовой и ярко-розовой отделкой; Ткань: смесовая «Тиси» (65% полиэфир, 35% хлопок) пл.120 г/м2, ВО;ГОСТ24760-81</t>
  </si>
  <si>
    <t>Цвет: белый с салатовой отделкой. Ткань: смесовая «Тиси» (65% полиэфир, 35% хлопок) пл.120 г/м2, ВО;ГОСТ 9896-88</t>
  </si>
  <si>
    <t>Цвет: белый с зеленой отделкой;Ткань:смесовая «Тиси» (65% полиэфир, 35% хлопок) пл.120 г/м2;ГОСТ 9896-88</t>
  </si>
  <si>
    <t>Цвет:белый с зеленой отделкой;Ткань: смесовая «Тиси» (65% полиэфир, 35% хлопок) пл.120 г/м2;ГОСТ 24760-81</t>
  </si>
  <si>
    <t>Цвет:белый с васильковой отделкой;Ткань: смесовая «Тиси» (65% полиэфир, 35% хлопок) пл.120 г/м2, ВО; ГОСТ24760-81</t>
  </si>
  <si>
    <t>Цвет:белый с бирюзовой отделкой; Ткань: смесовая «Тиси» (65% полиэфир, 35% хлопок) пл.120 г/м2, ВО; ГОСТ 24760-81</t>
  </si>
  <si>
    <t>Цвет:белый с васильковой отделкой;Ткань:смесовая «Тиси» (65% полиэфир, 35% хлопок) пл.120 г/м2;ГОСТ 24760-81</t>
  </si>
  <si>
    <t>Цвет: белый;Ткань:смесовая «СиСу» (77% полиэфир, 23% хлопок), пл.135 г/м2;ГОСТ 25194-82</t>
  </si>
  <si>
    <t>Цвет: белый с отделкой морская волна;Ткань: смесовая «Тиси» (65% полиэфир, 35% хлопок) пл.120 г/м2; ГОСТ 24760-81</t>
  </si>
  <si>
    <t>Цвет: белый;Ткань: смесовая «Тиси» (65% полиэфир, 35% хлопок) пл.120 г/м2;ГОСТ 24760-81</t>
  </si>
  <si>
    <t>Цвет: белый;Ткань:смесовая «Тиси» (65% полиэфир, 35% хлопок) пл.120 г/м2, ВО;ГОСТ 24760-81</t>
  </si>
  <si>
    <t>Цвет:белый с голубой и васильковой отделкой;Ткань: смесовая «Тиси» (65% полиэфир, 35% хлопок) пл.120 г/м2; ГОСТ 24760-81</t>
  </si>
  <si>
    <t>Цвет:белый с голубой отделкой; Ткань: смесовая «Тиси» (65% полиэфир, 35% хлопок) пл.120 г/м2; ГОСТ24760-81</t>
  </si>
  <si>
    <t>Цвет: голубой;Ткань:смесовая «Тиси» (65% полиэфир, 35% хлопок) пл.120 г/м2;ГОСТ 24760-81</t>
  </si>
  <si>
    <t>Цвет: зеленый;Ткань: смесовая «Тиси» (65% полиэфир, 35% хлопок) пл.120 г/м2;ГОСТ 24760-81</t>
  </si>
  <si>
    <t xml:space="preserve">Цвет: белый;Ткань:смесовая «Тиси» (65% полиэфир, 35% хлопок) пл.120 г/м2;ГОСТ 24760-81 </t>
  </si>
  <si>
    <t>Цвет:белый с васильковой отделкой.Ткань: смесовая «Тиси» (65% полиэфир, 35% хлопок) пл.120 г/м2, ВО;ГОСТ 9896-88</t>
  </si>
  <si>
    <t>Цвет: белый с отделкой сиреневого цвета.Ткань: смесовая «Тиси» (65% полиэфир, 35% хлопок) пл.120 г/м2, ВО;ГОСТ 9896-88</t>
  </si>
  <si>
    <t>Цвет:белый с отделкой бирюзового цвета.Ткань:смесовая «Тиси» (65% полиэфир, 35% хлопок) пл.120 г/м22, ВО;ГОСТ 9896-88</t>
  </si>
  <si>
    <t>Цвет:белый с васильковой отделкой.Ткань:смесовая «Тиси» (65% полиэфир, 35% хлопок) пл.120 г/м2, ВО;ГОСТ 9896-88</t>
  </si>
  <si>
    <t xml:space="preserve">Цвет: белый с отделкой в серую полоску и зеленым кантом; Осн. тк.: смесовая «Тиси» (65% полиэфир, 35% хлопок) пл.120 г/м2; Отд. тк.смесовая «Премьер Standart 180» (35% хлопок, 65% полиэфир) пл.185 г/м2; ГОСТ 9896-88 </t>
  </si>
  <si>
    <t>Цвет: белый с голубой отделкой.Ткань:  смесовая «Тиси» (65% полиэфир, 35% хлопок) пл.120 г/м2, ВО;ГОСТ 9896-88</t>
  </si>
  <si>
    <t>Цвет: белый с голубой отделкой;Ткань: смесовая «Тиси» (65% полиэфир, 35% хлопок) пл.120 г/м2;ГОСТ 9896-88</t>
  </si>
  <si>
    <t>Цвет: белый с бирюзовой отделкой.Ткань: смесовая «Тиси» (65% полиэфир, 35% хлопок) пл.120 г/м2, ВО;ГОСТ9896-88</t>
  </si>
  <si>
    <t>Цвет:белый с бирюзовой отделкой.Ткань:смесовая «Тиси» (65% полиэфир, 35% хлопок) пл.120 г/м2, ВО;ГОСТ9896-88</t>
  </si>
  <si>
    <t>Цвет:морской волны с голубой отделкой. Ткань: смесовая «Тиси» (65% полиэфир, 35% хлопок) пл.120 г/м22, ВО;ГОСТ 9896-88</t>
  </si>
  <si>
    <t>Цвет:серый с белым.Ткань:смесовая «Тиси» (65% полиэфир, 35% хлопок) пл.120 г/м2, ВО;ГОСТ 9897-88</t>
  </si>
  <si>
    <t>Цвет: голубой.Ткань:смесовая «Тиси» (65% полиэфир, 35% хлопок) пл.120 г/м2, ВО;ГОСТ 9897-88</t>
  </si>
  <si>
    <t>Цвет: зеленый.Ткань: смесовая «Тиси» (65% полиэфир, 35% хлопок) пл.120 г/м2, ВО; ГОСТ 9897-88</t>
  </si>
  <si>
    <t>Цвет: васильковый.Ткань:смесовая «Тиси» (65% полиэфир, 35% хлопок) пл.120 г/м2, ВО; ГОСТ 9896-88</t>
  </si>
  <si>
    <t>Цвет: васильковый. Ткань: смесовая «Тиси» (65% полиэфир, 35% хлопок) пл.120 г/м2, ВО; ГОСТ 9897-88</t>
  </si>
  <si>
    <t>Цвет: КМФ серый пиксель. Ткань: смесовая (65% полиэстер, 35% хлопок) пл.210 г/м², ГОСТ 16980-82</t>
  </si>
  <si>
    <t>Кепка "Койот"</t>
  </si>
  <si>
    <t>Костюм "Терминал" с брюками</t>
  </si>
  <si>
    <t>Жилет "Авангард"</t>
  </si>
  <si>
    <t>Цвет: синий с красным; Ткань: смесовая, ВО, (50% полиэфир, 50% хлопок), пл. 210 гр/м². Утеплитель: синтепон 240 гр/м². Подкладка: 100% п/э, Флис; Тнв Ву Ми З.ГОСТ Р 25295-2003</t>
  </si>
  <si>
    <t>Ботинки "АС-1" хром, искуственный мех</t>
  </si>
  <si>
    <t>Ремень ОМОН</t>
  </si>
  <si>
    <t>Цвет: оранжевый. Ткань: ПВХ пл.500 г/м2. ГОСТ 27643-88</t>
  </si>
  <si>
    <t>Костюм "Сафари"</t>
  </si>
  <si>
    <t>Костюм "Техно"</t>
  </si>
  <si>
    <t>Цвет: серый с черным и красным. Ткань: «Балтекс 2» (65% полиэфир, 35% хлопок), пл. 240 гр/м². Ветрозащитная ткань: 100% п/э. Утеплитель: в куртке – холлофайбер 150 гр/м², синтепон 240 гр/м²; в п/к – холлофайбер 150 гр/м², синтепон 120 гр/м². Подкладка: 100% п/э, Флис. Защитные свойства: Тнв Ву Ми З. ГОСТ Р 12.4.236-2007</t>
  </si>
  <si>
    <t>Фартук-халат рыбака</t>
  </si>
  <si>
    <t>Костюм "Вулкан"</t>
  </si>
  <si>
    <t>Джемпер "Степь"</t>
  </si>
  <si>
    <t>Джемпер "Тундра"</t>
  </si>
  <si>
    <t>Цвет: камыш. Отделка-сетка. Ткань: смесовая (65% полиэстер, 35% хлопок), пл. 210 г/м², ВО. ГОСТ 27575-87</t>
  </si>
  <si>
    <t>Цвет:черный; Длина: 115 см. Материал: 100% кожа; Ширина: 30мм</t>
  </si>
  <si>
    <t>Цвет:черный; Длина: 110 см. Материал: 100% кожа; Ширина: 40мм</t>
  </si>
  <si>
    <t>Цвет: коричневвый; Длина: 145 см. Материал: 100% кожа; Ширина: 45мм</t>
  </si>
  <si>
    <t>Диаметр 14мм. В бобине по 100 м.пог.</t>
  </si>
  <si>
    <t>Диаметр 10мм. В бобине по 100 м.пог.</t>
  </si>
  <si>
    <t>Диаметр 8мм. В бобине по 100 м.пог.</t>
  </si>
  <si>
    <t>Диаметр 16мм. В бобине по 100 м.пог.</t>
  </si>
  <si>
    <t>Фартук "Минутка"</t>
  </si>
  <si>
    <t>Костюм "Клякса"</t>
  </si>
  <si>
    <t xml:space="preserve">Цвет: КМФ Клякса. Ткань: 100% полиэфир. </t>
  </si>
  <si>
    <t>Ботинки "Эксперт" меховые</t>
  </si>
  <si>
    <t>Ботинки "Эксперт" меховые, с МП</t>
  </si>
  <si>
    <t>Верх обуви:нат. мех.  Метод крепления: литьевой. ГОСТ 12.4.137-87,                 ГОСТ 12.4.137-87</t>
  </si>
  <si>
    <t>Верх обуви:нат. мех. Метод крепления: литьевой. ГОСТ 12.4.137-87,                 ГОСТ 12.4.137-87; ГОСТ 28507-90</t>
  </si>
  <si>
    <t>Цвет: красный. Регулируемое текстильное оголовье. Может комплектоваться маской сварщика КН-С или щитком КБТ. ГОСТ 12.4.207-99</t>
  </si>
  <si>
    <t>Цвет: темно-синий c васильковой отделкой. Ткань верха: «Сису» (77% полиэфир, 23% хлопок). Утеплитель: синтепон; в куртке - 360 гр/м²; в п/к 240 гр/м².Подкладка: 100% п/э, Флис.Защитные свойства: Тнв Ву МиЗ.ГОСТ Р 12.4.236-2007</t>
  </si>
  <si>
    <t>Костюм "Буран Люкс" с брюками</t>
  </si>
  <si>
    <t>Цвет: черный с красным. Ткань верха: «Оксфорд» (100% полиэфир). Утеплитель: синтепон; в куртке - 360 гр/м²; в брюках 240 гр/м².Подкладка: 100% п/э, Флис. Защитные свойства: Тнв Ву Ми З. ГОСТ Р 12.4.236-2007</t>
  </si>
  <si>
    <t>Костюм "Лавина" с п/к</t>
  </si>
  <si>
    <t>Нарукавники спилковые, под заказ</t>
  </si>
  <si>
    <t>Цвет: серебристый. Защита от напряжения до 2200В. Устойчиваость к воздействию температур до 1450˚C. ГОСТ 12.4.207-99</t>
  </si>
  <si>
    <t>Цвет: черный. Ткань: кожевенный спилок КРС. Защитные свойства: Ми З Тр</t>
  </si>
  <si>
    <t>Цвет: крансо-белый. Ширина: 75мм. Длина: 250 м</t>
  </si>
  <si>
    <t>Цвет: крансо-желтый. Ширина: 200мм. Длина: 250 м</t>
  </si>
  <si>
    <t xml:space="preserve">Перчатки спилковые комбинированные "Русские Львы" утепленные                                      </t>
  </si>
  <si>
    <t>Материал: кожевенный спилок толщ. 1,2 -1,4 мм. Утеплитель – искусственный мех. ГОСТ 12.4.010-75</t>
  </si>
  <si>
    <t>Цвет:черный с серым. Ткань: смесовая, (65% полиэфир, 35% хлопок), пл. 210 гр/м²; Ми З Ву. ГОСТ 27575-87</t>
  </si>
  <si>
    <t>Цвет: бежевый. Ткань:«Балтекс 2», (65% полиэфир, 35% хлопок), пл. 240 гр/м². Ми З Ву. ГОСТ 27575-87</t>
  </si>
  <si>
    <t>Цвет: бежевый с коричневым. Ткань:«Балтекс 1», (65% полиэфир, 35% хлопок), пл. 210 гр/м²; Ми З Ву. ГОСТ 27575-87</t>
  </si>
  <si>
    <t>Головные уборы и аксессуары</t>
  </si>
  <si>
    <t>Цвет: черный; Длина: 138 см. Материал: 100% кожа; Ширина: 50мм</t>
  </si>
  <si>
    <t>Диаметр 12мм. В бобине по 100 м.пог.</t>
  </si>
  <si>
    <t>Ацетат. Потрытие от царапин и запотевания. ГОСТ 12.4.013-97</t>
  </si>
  <si>
    <t>Надежная защита глаз и лица от прямых излучений. Корпус из материала TermotreK. Размер стекла 110*90мм. ГОСТ 12.4.035-78</t>
  </si>
  <si>
    <t>Ткань: брезент арт. 11293 пл. 460-480 г/м2, ОП. Накладки: кожевенный спилок, S-2,9 м2. ТУ 17-08-327-91</t>
  </si>
  <si>
    <t>Цвет: хаки.Ткань верха: брезент 11293, пл.460-480, ОП.Подкладка: бязь (100% хлопок) пл. 140  г/м2. Утеплитель: ватин (2 слоя).ТУ 8572-017-00302190-93</t>
  </si>
  <si>
    <t>Цвет: синий с серым; Ткань верха: гретта (50% полиэфир, 50% хлопок) пл.215 г/м2, ВО; Подкладка: 100% полиэфир; Утеплитель: синтепон, в куртке 400 г/м2, в брюках 300 г/м2; ГОСТ Р 12.4.236-2007</t>
  </si>
  <si>
    <t>Цвет: темно-синий;Ткань верха: "Оксфорд "(100% полиэфир); Подкладка: 100% полиэфир; Утеплитель:синтепон, в куртке 400 г/м2, в брюках 300 г/м2; ГОСТ Р 12.4.236-2007</t>
  </si>
  <si>
    <t>Цвет: темно-синий; Ткань верха: смесовая (65% полиэфир, 35% хлопок) пл.210 г/м2,ВО; Подкладка: 100% полиэфир; Утеплитель: синтепон, в куртке 400 г/м2, в брюках 300 г/м2; ГОСТ Р 12.4.236-2007</t>
  </si>
  <si>
    <t>Цвет:оранжевый. Ткань: сигнальная (100% полиэфир). Размер универсальный.</t>
  </si>
  <si>
    <t>Ботинки "Калахари"</t>
  </si>
  <si>
    <t>Ботинки "Тропик"</t>
  </si>
  <si>
    <t>Ботинки из водоотталкивающего велюра. Мягкий кант способствует более плотному прилеганию обуви к ноге. Жесткий подносок защищает пальцы стопы от травм. ГОСТ26167-2005</t>
  </si>
  <si>
    <t>Ботинки из хромовой высококачественной кожи. Жесткий подносок защищает пальцы стопы от травм. ГОСТ26167-2005</t>
  </si>
  <si>
    <t>Цвет: белый с васильковой и красной отделкой. Ткань верха: «Таслан» (100% нейлон), «Хайпора» (100% нейлон). Утеплитель: «Тинсулейт» 100 гр/м². Подкладка: 100% п/э, Флис. ГОСТ Р 12.4.236-2007</t>
  </si>
  <si>
    <t>Цвет: белый. Имеет внутреннюю оснастку Эталон, плавную регулировку Rapid и подбородочный ремень. ГОСТ 12.4.207-99 ГОСТ 12.4.091-80</t>
  </si>
  <si>
    <t>Цвет: оранжевый. Имеет внутреннюю оснастку Эталон, плавную регулировку Rapid и подбородочный ремень. ГОСТ 12.4.207-99 ГОСТ 12.4.091-80</t>
  </si>
  <si>
    <t>Шапка "Вездеход"</t>
  </si>
  <si>
    <t xml:space="preserve">Цвет: КМФ зимний лес. Ткань: Флис (100% полиэфир). </t>
  </si>
  <si>
    <t>Костюм сварщика "Фаервол" утепленный</t>
  </si>
  <si>
    <t>Костюм сварщика "Аргон"</t>
  </si>
  <si>
    <t>Костюм сварщика "Титан"</t>
  </si>
  <si>
    <t>Куртка "Телогрейка"</t>
  </si>
  <si>
    <t>Колпак "Повар"</t>
  </si>
  <si>
    <t>Костюм "Оксид" КЩС</t>
  </si>
  <si>
    <t xml:space="preserve">Костюм "Шельф"                                     </t>
  </si>
  <si>
    <t>Костюм "Термо"</t>
  </si>
  <si>
    <t>Костюм "Рокон-Букса"</t>
  </si>
  <si>
    <t xml:space="preserve">Костюм "Тантал" КЩС </t>
  </si>
  <si>
    <t>Костюм "Лава" ОП</t>
  </si>
  <si>
    <t>Плащ "ГОСТ"</t>
  </si>
  <si>
    <t>Костюм "Повар" (женский)</t>
  </si>
  <si>
    <t>Костюм "Повар" (мужской)</t>
  </si>
  <si>
    <t>Фартук "Диагональ"</t>
  </si>
  <si>
    <t>Жилет охотничий "Флэш"</t>
  </si>
  <si>
    <t>Костюм "Полевой"</t>
  </si>
  <si>
    <t>Спальный мешок "Уикенд"</t>
  </si>
  <si>
    <t>Спальный мешок "Кемпинг"</t>
  </si>
  <si>
    <t>Цвет: оранжевый. Для предотвращения механических воздействий, электрического тока до 2200В, брызг воды и агрессивных жидкостей  при температуре окружающей среды от -50°до +50°С.ГОСТ  Р 12.4.207-99  ГОСТ 12.4.091-80</t>
  </si>
  <si>
    <t>Эргономичный щиток минимального веса. Боковые каналы для отвода дыма, образующегося при сварке. Наголовное крепление SUPER RAPIDРазмер светофильтра: 110*90мм. ГОСТ Р 12.4.238-2007</t>
  </si>
  <si>
    <t>Сменный экран,  незапотевающее антистатичное самополирующееся покрытие,  
Материал: ацетат целлюлозы.ASTM F 2178-08 (Канада)</t>
  </si>
  <si>
    <t>Материалы: экран из оптически прозрачного, ударо- и термостойкого поликарбоната толщиной 1 мм. Производитель: РОСОМЗ. ГОСТ 12.4.230.1-2007</t>
  </si>
  <si>
    <t>Цвет: темно-синий. Ткань: "Флис" (100% полиэфир). ГОСТ 31410-2009</t>
  </si>
  <si>
    <t>Жилет "Охотник"</t>
  </si>
  <si>
    <t>Цвет: КМФ серый камыш. Ткань: смесовая (65% полиэфир, 35% хлопок), пл.210 г/м2,Во. Подкладка: сетка (100% полиэстер). Защитные св-ва: Ми З. ГОСТ 25295-2003.</t>
  </si>
  <si>
    <t>Костюм "Высота"</t>
  </si>
  <si>
    <t>Костюм "Дорожник-Эконом"</t>
  </si>
  <si>
    <t>Костюм "Ксенон"</t>
  </si>
  <si>
    <t>Цвет: оранжевый. Ткань: смесовая, 50% полиэфир, 50% хлопок, пл.210 г/м2, ВО. ГОСТ 27575-87, ГОСТ 12.4.219-99 (3 класс)</t>
  </si>
  <si>
    <t>Цвет: черный. Ткань: мех натуральный, овчина облагороженная. Защитные свойства: Тн Ми З. ГОСТ 10325-79</t>
  </si>
  <si>
    <t xml:space="preserve">Ботинки "Форт" </t>
  </si>
  <si>
    <t xml:space="preserve">  Ботинки "Форт", МП</t>
  </si>
  <si>
    <t xml:space="preserve">Цвет: чёрный. Материалы:верх: кожа, подкладка: Cambrelle®, подошва:ПУ/ТПУ.ГОСТ 12.4.137-84,  ГОСТ 28507-90
</t>
  </si>
  <si>
    <t>Цвет: чёрный. Материалы: верх: кожа, подкладка: Cambrelle®, подошва: ПУ/ТПУ. ГОСТ 12.4.137-84</t>
  </si>
  <si>
    <t xml:space="preserve">Цвет: чёрный. Материалы: верх: кожа, подкладка: Cambrelle®, подошва: ПУ/ТПУ. ГОСТ 12.4.137-84
</t>
  </si>
  <si>
    <t xml:space="preserve">Полуботинки "Грэм", МП   </t>
  </si>
  <si>
    <t>Полуботинки "Грэм"</t>
  </si>
  <si>
    <t xml:space="preserve">Цвет: чёрный. Материалы:верх: кожа, подкладка: Cambrelle®, подошва: ПУ/ТПУ. ГОСТ 12.4.137-84,  ГОСТ 28507-90
</t>
  </si>
  <si>
    <t xml:space="preserve">Сандалии  "Юнит"  </t>
  </si>
  <si>
    <t>Цвет: чёрный. Материалы:верх: кожа, подкладка: Cambrelle®, подошва: ПУ/ТПУ. ГОСТ 12.4.137-84</t>
  </si>
  <si>
    <t xml:space="preserve">Сандалии  "Юнит", МП   </t>
  </si>
  <si>
    <t>Цвет: чёрный. Материалы:верх: кожа, подкладка: Cambrelle®, подошва: ПУ/ТПУ. ГОСТ 12.4.137-84,  ГОСТ 28507-90</t>
  </si>
  <si>
    <t xml:space="preserve">Сапоги "Вустер Ультра"   </t>
  </si>
  <si>
    <t>Цвет: чёрный. Материалы:верх: кожа, подкладка: бесподкладочные, подошва: ПУ/ТПУ. ГОСТ 12.4.137-84</t>
  </si>
  <si>
    <t xml:space="preserve">Сапоги " Вустер Ультра ", МП    </t>
  </si>
  <si>
    <t>Цвет: чёрный. Материалы:верх: кожа, подкладка: бесподкладочные
подошва: ПУ/ТПУ. ГОСТ 12.4.137-84,  ГОСТ 28507-90</t>
  </si>
  <si>
    <t xml:space="preserve">Ботинки "Альфа" </t>
  </si>
  <si>
    <t>Костюм "Росомаха"</t>
  </si>
  <si>
    <t>Цвет: КМФ камыш. Ткань: 100% полиэфир, с мембраной, ВО. Подкладка: трикотажная сетка (100% полиэфир). Подстежка: «Флис» (100% полиэфир).ГОСТ 27575-87</t>
  </si>
  <si>
    <t>Цвет: черный.Состав: 50% мериносовая шерсть, 50% акрил, плотность 300г/м2. ГОСТ 20462-87</t>
  </si>
  <si>
    <t>Цвет: черный.Состав: 50% мериносовая шерсть, 50% акрил, плотность 250 г/м2. ГОСТ 20462-87</t>
  </si>
  <si>
    <t>Халат "Бостон"</t>
  </si>
  <si>
    <t>Халат "Престиж"</t>
  </si>
  <si>
    <t>Цвет: белый. Ткань: смесовая «Сатори Сатин» (50% полиэфир, 50% хлопок) пл.190 г/м2. 
ГОСТ  25294-2003</t>
  </si>
  <si>
    <t>Цвет: белый. Ткань: смесовая «Сатори Сатин» (50% полиэфир, 50% хлопок) пл.190 г/м2. ГОСТ  25294-2003</t>
  </si>
  <si>
    <t>Вачеги П-образные</t>
  </si>
  <si>
    <t>Блуза "Прима"</t>
  </si>
  <si>
    <t>Цвет:белый. Ткань: смесовая «Экстрафлекс-1» (65% полиэфир, 35% хлопок) пл.220 г/м2. ГОСТ  25294-2003</t>
  </si>
  <si>
    <t>Продукция компании  "Honeywell"</t>
  </si>
  <si>
    <t>Перчатки "Поли Уайт"</t>
  </si>
  <si>
    <t xml:space="preserve">Перчатки из нейлона с полиуретановым покрытием ладони и пальцев </t>
  </si>
  <si>
    <t>Полностью облиты нитриловым каучуком. Притаточные трикотажные манжеты. Длина 250 мм. ГОСТ 12.4.246-2008; ГОСТ 12.4.183-91</t>
  </si>
  <si>
    <t>Перчатки "Зима" (VP2 DO)</t>
  </si>
  <si>
    <t>Туфли жен. "Валя", ПУ</t>
  </si>
  <si>
    <t>Туфли жен. "Валя", мелкая перфорация, ПУ</t>
  </si>
  <si>
    <t>Туфли жен. "Валя", крупная перфорация, ПУ</t>
  </si>
  <si>
    <t>Верх обувь: натуральная кожа. Подошва из ПУ. ГОСТ 26167-2005</t>
  </si>
  <si>
    <t>Цвет: васильковый. Ткань:  «Тиси» (65% хлопок, 35% полиэфир) пл.120 г/м2; ГОСТ 25294-2003</t>
  </si>
  <si>
    <t>Цвет: бирюзовый. Ткань:  «Тиси» (65% хлопок, 35% полиэфир) пл.120 г/м2; ГОСТ 25294-2003</t>
  </si>
  <si>
    <t>Цвет: белый. Ткань:  «Тиси» (65% хлопок, 35% полиэфир) пл.120 г/м2; ГОСТ 25294-2003</t>
  </si>
  <si>
    <t>Жакеты</t>
  </si>
  <si>
    <t>Костюм "Барс"</t>
  </si>
  <si>
    <t>Цвет: КМФ лес. Ткань: смесовая (65% полиэфир, 35% хлопок), пл 210 г/м2, ВО
Подкладка: Флис (100% полиэфир). G49Термостежка: 100% полиэфир. ГОСТ 27575-87</t>
  </si>
  <si>
    <t>Костюм "Мастер Шельф"</t>
  </si>
  <si>
    <t>Цвет: тёмно-синий. Основная ткань: «Балтекс2», 35% хлопка и 65% полиэстера, пл. 260 г/м2.Отделочная  ткань: Ткань Савуар (Saviour) 100% Полиэфир с PU-мембраной и отделкой Teflon®. ГОСТ 12.4.111-82</t>
  </si>
  <si>
    <t>Брюки/бриджи/юбки</t>
  </si>
  <si>
    <t>Цвет: белый. Ткань:  «Экстарфлекс-1» Carrington (67% хлопок, 33% полиэфир) пл.220 г/м2; ГОСТ 25294-2003</t>
  </si>
  <si>
    <t>Продукция компании "MAPA"</t>
  </si>
  <si>
    <t xml:space="preserve">Перчатки "Витал" 117 </t>
  </si>
  <si>
    <t xml:space="preserve">Перчатки "Джерсит" 301 </t>
  </si>
  <si>
    <t xml:space="preserve">Перчатки "Крайтех" 557 </t>
  </si>
  <si>
    <t xml:space="preserve">Перчатки "Кромет" 832 </t>
  </si>
  <si>
    <t xml:space="preserve">Перчатки "Крофлекс" 840 </t>
  </si>
  <si>
    <t xml:space="preserve">Перчатки "Дексилит" 383 </t>
  </si>
  <si>
    <t xml:space="preserve">Перчатки "Суперфуд" 177 </t>
  </si>
  <si>
    <t xml:space="preserve">Перчатки "Харпон" 321 </t>
  </si>
  <si>
    <t>Материал: термопластический синтетический эластомер; дезинфицирующий агент: смесь четырехкомпонентного аммония и бигуанида. Длина: 31 см;Толщина: 0,5 мм;Цвет:полупрозрачный</t>
  </si>
  <si>
    <t>Материал: натуральный латекс.G379. Длина: 31-33 см (в зависимости от размера). Толщина: 1,15 мм. Цвет: синий</t>
  </si>
  <si>
    <t>Материал: вязаная бесшовная основа на базе волокна ПЭВД.Манжета: эластичный трикотаж. Длина: 20-26 см (в зависимости от размера).Цвет: серый</t>
  </si>
  <si>
    <t>Материал: вязаная бесшовная основа на базе волокна. Длина: 23-26 см.Цвет: серый</t>
  </si>
  <si>
    <t>Материал: вязаная бесшовная основа на базе высокопрочного волокна. Наружное покрытие: латекс на ладони и пальцах. Длина: 23-26 см. G385. Цвет: синий</t>
  </si>
  <si>
    <t>Материал: текстильная основа. Наружное покрытие: нитриловое гладкое покрытие
Запястье: вязаный материал. Длина: 26 см.Толщина (измеряемая по ладони): 0,80 мм
Цвет: желтый</t>
  </si>
  <si>
    <t>Материал: неопрен. Толщина: 0,9 мм.Толщина герметичного материала: 0,35 мм.Длина: 35,5 см. Цвет: синий</t>
  </si>
  <si>
    <t>Материал: натуральный латекс. Длина: 32 см. Толщина: 1,35 мм. Цвет: оранжевый</t>
  </si>
  <si>
    <t>Боевая одежда пожарных 1 уровня защиты в условиях высокой температуры. Ткань - "Пировитекс". ТУ 8572-004-43228185-2005 *Позиция поставляется под заказ. Цену уточняйте у менеджера.</t>
  </si>
  <si>
    <t xml:space="preserve">Боевая одежда пожарных 1 уровня защиты тела в условиях высокой температуры. Ткань - "Пировитекс". ТУ 8572-004-43228185-2005 *Позиция поставляется под заказ. Цену уточняйте у менеджера. </t>
  </si>
  <si>
    <t>Боевая одежда пожарных 2 уровня защиты. Ткань - "Брезент" арт.11211 СКПВ с водоотталкиваюшей пропиткой. ТУ 8572-001-4322-8285-2000 *Позиция поставляется под заказ. Цену уточняйте у менеджера.</t>
  </si>
  <si>
    <t xml:space="preserve">Цвет: КМФ серый. Ткань: 70% шерсть, 30% акрил. ГОСТ 28039-89 </t>
  </si>
  <si>
    <t>Костюм "Сайга"</t>
  </si>
  <si>
    <t>Цвет: КМФ клен. Ткань: 100% полиэфир, с мембраной, ВО. Подкладка: сетка (100% полиэфир). ГОСТ 27575-87</t>
  </si>
  <si>
    <t>Халат "Новелла"</t>
  </si>
  <si>
    <t>Халат "Мираж"</t>
  </si>
  <si>
    <t>Цвет:белый с голубой отделкой; Ткань: «Панацея Премиум» (65% полиэфир, 35% вискоза) пл.155 г/м2; ГОСТ 25294-2003</t>
  </si>
  <si>
    <t>Цвет:белый со светло-сиреневой отделкой; Ткань: «Тиси» (65% полиэфир, 35% хлопок) пл.120 г/м2; ГОСТ 25294-2003</t>
  </si>
  <si>
    <t>Брюки "Лирика" жен.</t>
  </si>
  <si>
    <t>Бриджи "Экстра" жен.</t>
  </si>
  <si>
    <t>Брюки "Экстра" жен.</t>
  </si>
  <si>
    <t>Костюм мужской "Озон"</t>
  </si>
  <si>
    <t>Цвет: КМФ пустыня. Ткань: смесовая (65% полиэстр, 35% хлопок), пл.210 г/м2
Подкладка: трикотажная сетка (100% полиэфир).</t>
  </si>
  <si>
    <t>Халат "Гармония"</t>
  </si>
  <si>
    <t>Цвет: розовый с серым. Ткань: смесовая «Премьер Стандарт»  (65% полиэфир, 35% хлопок) пл.180 г/м2. ГОСТ  25294-2003</t>
  </si>
  <si>
    <t>Цвет: белый с голубым. Ткань: смесовая «Премьер Стандарт»  (65% полиэфир, 35% хлопок) пл.180 г/м2. ГОСТ  25294-2003</t>
  </si>
  <si>
    <t>Халат "Мелодия"</t>
  </si>
  <si>
    <t>Цвет: белый со светло-сиреневой отделкой. Ткань: смесовая «Тередо» (67% полиэфир, 33% хлопок) пл.195 г/м2. ГОСТ  25294-2003</t>
  </si>
  <si>
    <t xml:space="preserve">Ботинки TURBO </t>
  </si>
  <si>
    <t>Полуботинки TURBO</t>
  </si>
  <si>
    <t xml:space="preserve">Ботинки TORNADO </t>
  </si>
  <si>
    <t xml:space="preserve">Полуботинки TORNADO </t>
  </si>
  <si>
    <t xml:space="preserve">Сапоги CANYON </t>
  </si>
  <si>
    <t xml:space="preserve">Кроссовки MOKO </t>
  </si>
  <si>
    <t xml:space="preserve">Сандалии GHEPARD </t>
  </si>
  <si>
    <t>Цвет: черный. Материалы:верх: кожа IDROTECH ®,подкладка: SPYDER NET ®
подошва: ПУ\ТПУ, подносок: перфорированная сталь, антипрокольная телька: KTCM4 ®</t>
  </si>
  <si>
    <t>Цвет: черно-серый. Материалы:верх: Velourtech ®, подкладка: SPYDER NET ®, подошва: ПУ\ПУ, подносок: Перфорированная сталь, антипрокольная стелька: KTCM4 ®</t>
  </si>
  <si>
    <t>Халат "Стандарт"</t>
  </si>
  <si>
    <t>Халат "Аврора"</t>
  </si>
  <si>
    <t>Цвет: белый. Ткань:  смесовая «Сису» (77% полиэфир, 23% хлопок) пл.135 г/м2. ГОСТ  25294-2003</t>
  </si>
  <si>
    <t>Цвет: белый с голубой и васильковой отделкой.Ткань: основная: смесовая «Соната» (45% полиэфир, 55% хлопок) пл.120 г/м2. ГОСТ  25294-2003</t>
  </si>
  <si>
    <t>Цвет: белый с серой отделкой. Ткань:  смесовая «Сатори» (50% полиэфир, 50% хлопок) пл.145 г/м2. ГОСТ  25295-2003</t>
  </si>
  <si>
    <t xml:space="preserve">Юбка "Экстра" </t>
  </si>
  <si>
    <t>Цвет: белый. Ткань:  смесовая «Экстрафлекс-1» (65% полиэфир, 35% хлопок) пл.220 г/м2. ГОСТ  25294-2003</t>
  </si>
  <si>
    <t>Верх обувь: натуральная кожа. Подошва из ПВХ. ГОСТ 26167-2005</t>
  </si>
  <si>
    <t>Туфли женские</t>
  </si>
  <si>
    <t>Цвет: белый.Ткань: бязь(100% хлопок) пл.120-140 г/м2;ГОСТ 23134-78</t>
  </si>
  <si>
    <t>Цвет: белый.Ткань: бязь(100% хлопок) пл.120-140 г/м2.Защитные свойства: Ми З;ГОСТ 12.4.029-76</t>
  </si>
  <si>
    <t>Цвет: КМФ пустыня. Ткань: смесовая (65% полиэфир, 35% хлопок) пл. 210 г/м2, ВО. ГОСТ 27575-87</t>
  </si>
  <si>
    <t>Цвет: белый. Ткань: "Сатори", Япония (50% полиэфир, 50% хлопок) пл.145 г/м2. ГОСТ 25295-2003</t>
  </si>
  <si>
    <t>Цвет: белый. Ткань: смесовая «Тередо» (67% полиэфир, 33% хлопок) пл.195 г/м2. ГОСТ 25294-2003</t>
  </si>
  <si>
    <t>Брюки "Классика" жен.</t>
  </si>
  <si>
    <t>Брюки "Классика" муж.</t>
  </si>
  <si>
    <t>Цвет: белый. Ткань: смесовая «Сатори», Япония (50% полиэфир, 50% хлопок) пл.145 г/м2. ГОСТ  25194-82</t>
  </si>
  <si>
    <t>Цвет: белый со светло-малиновой отделкой.Ткань: Тиси (65% полиэфир, 35% хлопок) пл.120 г/м2. ГОСТ  25294-2003</t>
  </si>
  <si>
    <t>Костюм "Вдохновение"</t>
  </si>
  <si>
    <t>Костюм "Ария"</t>
  </si>
  <si>
    <t>Цвет: белый.Ткань: смесовая  Панацея Премиум (65% полиэфир, 35% вискоза) пл.155 г/м2. ГОСТ  25294-2003</t>
  </si>
  <si>
    <t>Цвет: темно-синий. Ткань верха: "Гретта". Отделочная ткань: Оксфорд. Утеплитель: синтепон, в куртке 400 г/м2, в брюках 300 г/м2,  капюшоне и поясе брюк 100 г/м2.ТУ 8570-001-72179571-2011</t>
  </si>
  <si>
    <t>Костюм "Виста"</t>
  </si>
  <si>
    <t>Цвет: светло-салатовый. ГОСТ  25294-2003</t>
  </si>
  <si>
    <t>Цвет:зеленый с желтым.Ткань:смесовая (50% полиэстер, 50% хлопок) пл.210 г/м2, ВО;ГОСТ 27575-87</t>
  </si>
  <si>
    <t>Цвет:темно-синий с оранжевым.Ткань:смесовая (50% полиэстер, 50% хлопок) пл.210 г/м2, ВО;ГОСТ 27575-87</t>
  </si>
  <si>
    <t>Цвет:темно-синий с бордовым.Ткань:смесовая (50% полиэстер, 50% хлопок) пл.210 г/м2, ВО;ГОСТ 27575-87</t>
  </si>
  <si>
    <t>Цвет:темно-синий.Ткань:смесовая(50% полиэстер, 50% хлопок) пл.210 г/м2, ВО;ГОСТ 27575-87</t>
  </si>
  <si>
    <t>Цвет:темно-синий с васильковым.Ткань:смесовая (50% полиэстер, 50% хлопок) пл.210 г/м2, ВО;ГОСТ 27575-87</t>
  </si>
  <si>
    <t>Цвет:темно-синий с серым.Ткань:смесовая (50% полиэстер, 50% хлопок) пл.210 г/м2, ВО;ГОСТ 27575-87</t>
  </si>
  <si>
    <t>Цвет:темно-синий с оранжевым.Ткань:смесовая(50% полиэстер, 50% хлопок) пл.210 г/м2, ВО;ГОСТ 27575-87</t>
  </si>
  <si>
    <t>Цвет: КМФ осенний лес. Ткань: смесовая (65% полиэфир, 35% хлопок) пл. 210 г/м2, ВО. ГОСТ 27575-87</t>
  </si>
  <si>
    <t>Костюм "Легион"</t>
  </si>
  <si>
    <t>Костюм "Эльбрус" муж.</t>
  </si>
  <si>
    <t>Костюм "Эльбрус" жен.</t>
  </si>
  <si>
    <t>Цвет: белый с васильковой и красной отделкой. Ткань верха: «Таслан» (100% нейлон), «Хайпора» (100% нейлон). Утеплитель: «Тинсулейт» 100 гр/м². Подкладка: 100% п/э, Флис. ТУ 8570-001-72179571-2011</t>
  </si>
  <si>
    <t>Костюм "Легион "жен.</t>
  </si>
  <si>
    <t>Цвет: КМФ Нато. Материал: пенополиэтилен. Габаритные размеры: 2000х700х15 мм</t>
  </si>
  <si>
    <t>Галстук охранника</t>
  </si>
  <si>
    <t>Цвет:черный. Ткань:смесовая (65% полиэфир, 35% хлопок) пл.210 г/м2, ВО. ГОСТ 27575-87</t>
  </si>
  <si>
    <t>Костюм "Гудзон"</t>
  </si>
  <si>
    <t>Костюм "Мегаполис"</t>
  </si>
  <si>
    <t xml:space="preserve">Костюм "Метеор" </t>
  </si>
  <si>
    <t xml:space="preserve">СОП. Цвет: ярко-оранжевый. Ткань: 100% полиэфир, пл. 150 г/м². ТУ 8577-012-08570932-98 </t>
  </si>
  <si>
    <t>СОП. Цвет: оранжевый. Материал: сетка (100% полиэфир). Защитные свойства: Со Ми3. ГОСТ Р 12.4.219-99</t>
  </si>
  <si>
    <t>СОП. Цвет: лимонный. Материал: сетка (100% полиэфир). Защитные свойства: Со Ми3. ГОСТ Р 12.4.219-99</t>
  </si>
  <si>
    <t xml:space="preserve">Костюм "Альянс" </t>
  </si>
  <si>
    <t>СОП. Цвет: ярко-оранжевый с синим. Ткань: смесовая (50% полиэфир, 50% хлопок), пл. 210 г/м², ВО. ГОСТ 27575-87</t>
  </si>
  <si>
    <t xml:space="preserve">СОП. Цвет: ярко-оранжевый. Ткань: смесовая (50% полиэфир, 50% хлопок), пл. 215 г/м². ТУ 8577-012-08570932-98 </t>
  </si>
  <si>
    <t xml:space="preserve">Жилет сигнальный  </t>
  </si>
  <si>
    <t>Цвет: КМФ серый. Ткань: 30% шерсть, 70% акрил. ГОСТ 28039-89</t>
  </si>
  <si>
    <t>Цвет: КМФ цифра.  Ткань: 30% шерсть, 70% акрил. ГОСТ 28039-89</t>
  </si>
  <si>
    <t>Перчатки "Лаборант" (N101 MT-P)</t>
  </si>
  <si>
    <t>Перчатки "Полинейл" (PL6 WH)</t>
  </si>
  <si>
    <t>Перчатки "Нитрофлекс" (NF4 BK)</t>
  </si>
  <si>
    <t>Рабочая поверхность: гранулированная. Манжет: резной. Цвет: Темно-синий.Длина: 300 мм.Толщина: 1,20 мм. Размеры: S, M, L, XL. ГОСТ 12.4.010-75,  12.4.183-91</t>
  </si>
  <si>
    <t>Нитриловые перчатки покрытые тальком.Цвет: Светло-голубой. Длина: 250 мм. Толщина: 0,10 мм. Размер: S, M, L, XL. ГОСТ : 20010-93, 12.4.183-91</t>
  </si>
  <si>
    <t>Длина: 250 мм. Размеры: 8-11. Производитель: SUMMITECH Professional. ГОСТ 12.4.246-2008
ГОСТ 12.4.138-91</t>
  </si>
  <si>
    <t>Нейлоновая ткань, покрытая полиуретаном на рабочей поверхности.Манжет: закрытый 
Цвет: белый с цветной каймой на запястье. Длина: 220 мм. Размер: S, M, L, XL. ГОСТ 12.4.246-2008, 12.4.183-91</t>
  </si>
  <si>
    <t>Перчатки "Нитро Прио" (GF-F-09CS)</t>
  </si>
  <si>
    <t xml:space="preserve">Цвет: синий с васильковым. Ткань: смесовая (50% полиэфир, 50% хлопок), пл. 210 г/м². Утеплитель: синтепон, в куртке 400 г/м2, в брюках 300 г/м2. Подкладка: 100% полиэфир. Защитные свойства: Тнв Ми З Ву.  ГОСТ 12.4.236.2011           </t>
  </si>
  <si>
    <t>Костюм женский "Виват" с п/к</t>
  </si>
  <si>
    <t>Куртка "Интер"</t>
  </si>
  <si>
    <t>Брюки "Интер"</t>
  </si>
  <si>
    <t xml:space="preserve">Костюм утепленный "Альянс" </t>
  </si>
  <si>
    <t>Цвет: синий с  черной отделкой. Ткань верха: "Foreman" с тефлоновой пропиткой, МВО отделка (67% полиэфир, 33% хлопок); пр-во "Carrington" Великобритания; «Кошачий глаз» (100% полиэфир), пл. 156 г/м² (для накладок).Защитные свойства: Тнв Ми З Ву.ГОСТ Р 12.4.236-2011</t>
  </si>
  <si>
    <t>Куртка "Эпицентр"</t>
  </si>
  <si>
    <t>Костюм «Extra Vision»</t>
  </si>
  <si>
    <t>Цвет: желтый. Верх: плащевая ткань с ПВХ покрытием, пл. 200  г/м2. Защитные свойства: Ми З Вн. ГОСТ Р 12.4.219-99</t>
  </si>
  <si>
    <t>Цвет: оранжевый . Верх: плащевая ткань с ПВХ покрытием, пл. 200  г/м2. Защитные свойства: Ми З Вн. ГОСТ Р 12.4.219-99</t>
  </si>
  <si>
    <t>Комбинезон "Спасел 3000"</t>
  </si>
  <si>
    <t>Цвет: желтый. Ткань: трехслойный полиэтилен толщина 100 мкр. Размер: M – XXXL. ГОСТ 12.4.064-84, ГОСТ Р 12.4.218-99</t>
  </si>
  <si>
    <t>Цвет: серый с синей и красной отделкой. Ткань верха: «Балтекс2» (65% полиэфир, 35% хлопок) пл. 240 г/м². Защитные свойства: Ми З. ГОСТ 27575-87</t>
  </si>
  <si>
    <t>Цвет: васильковый с черной отделкой. Ткань верха: «Балтекс 2» (65% полиэфир, 35% хлопок) пл. 240 г/м². Защитные свойства: Ми З. ГОСТ 27575-87</t>
  </si>
  <si>
    <t>Цвет:серый с черным и светло-серым.Ткань:"Томбой" (Carrington, Англия) 65% полиэфир, 35% хлопок, пл.245 г/м2, ВО. ГОСТ 27575-87</t>
  </si>
  <si>
    <t>Цвет:серый c черной и светло-серой отделкой.Ткань:"Томбой" (Carrington, Англия) 65% полиэфир, 35% хлопок, пл.245 г/м2;ГОСТ 27575-87</t>
  </si>
  <si>
    <t>Цвет: серый с черной отделкой. Ткань верха:"Томбой" (Carrington, Англия) 65% полиэфир, 35% хлопок, пл.245 г/м2; «Кошачий глаз» (100% полиэфир), пл. 156 г/м² (для накладок). Защитные свойства: Ми З. ГОСТ 27575-87</t>
  </si>
  <si>
    <t>Цвет:серый с черным и красным.Ткань:"Томбой" (Carrington, Англия) 65% полиэфир, 35% хлопок, пл.245 г/м2, ВО. ГОСТ 27575-87</t>
  </si>
  <si>
    <t>Цвет: серый с черной и светло-серой отделкой. Ткань верха: "Томбой" (Carrington, Англия) 65% полиэфир, 35% хлопок, пл.245 г/м2, «Кошачий глаз» (100% полиэфир), пл. 156 гр/м² (для накладок). Защитные свойства: Ми З.ГОСТ 27575-87</t>
  </si>
  <si>
    <t>Химические средства</t>
  </si>
  <si>
    <t xml:space="preserve">Средство от комаров "Дэта-Проф", 110мл. </t>
  </si>
  <si>
    <t xml:space="preserve">Средство от комаров "Дэта-Проф", 210мл. </t>
  </si>
  <si>
    <t xml:space="preserve">Средство от комаров "Дэта-Проф", 500мл. </t>
  </si>
  <si>
    <t xml:space="preserve">Средство от клещей "Бриз-Антиклещ", 110мл. </t>
  </si>
  <si>
    <t xml:space="preserve">Средство от клещей "Бриз-Антиклещ", 210мл. </t>
  </si>
  <si>
    <t xml:space="preserve">Средство от клещей "Бриз-Антиклещ", 500мл. </t>
  </si>
  <si>
    <t xml:space="preserve">Ружейное масло "Тайга" щелочное, 270мл. </t>
  </si>
  <si>
    <t xml:space="preserve">Ружейное масло "Тайга" щелочное, 110мл. </t>
  </si>
  <si>
    <t xml:space="preserve">Нейтрализатор запаха "Охотник" 110 мл. </t>
  </si>
  <si>
    <t>Время защитного действия - до 30 суток. Производитель: ООО «ТЮМЕНСКИЕ АЭРОЗОЛИ». ТУ 9392-003-57414997-2006</t>
  </si>
  <si>
    <t>Верх обуви: кожа, подошва литьевая. ГОСТ 26167-2005</t>
  </si>
  <si>
    <t>Верх обуви: кожа, подошва ПВХ. ГОСТ 26167-2005</t>
  </si>
  <si>
    <t xml:space="preserve">Верх обуви: водоотталкивающая ткань, подошва ПВХ.                                     </t>
  </si>
  <si>
    <t xml:space="preserve">Верх обуви: водоотталкивающая ткань, галоша ТЭП.                                        </t>
  </si>
  <si>
    <t>Состав: ПВХ. ТУ 2595-003-41598788-2009, соотвествует ГОСТ 5375-79</t>
  </si>
  <si>
    <t xml:space="preserve">Состав: ПВХ. </t>
  </si>
  <si>
    <t xml:space="preserve">Состав: резина. </t>
  </si>
  <si>
    <t>Состав: резина. ГОСТ 5375-79</t>
  </si>
  <si>
    <t>Цвет: коричневый.Материалы:верх: кожа IDROTECH ®,подкладка: SPYDER NET ®,подошва: ПУ\ТПУ,подносок: перфорированная сталь, антипрокольная стелька: KTCM4 ®. ГОСТ 12.4137-84, 28507-90, 12.4.177-89, 12.4.187-97, 12.4.032-77</t>
  </si>
  <si>
    <t>Цвет: коричневый. Материалы:верх: кожа IDROTECH ®, подкладка: SPYDER NET ®, подошва: ПУ\ТПУ,подносок: перфорированная сталь, антипрокольная стелька: KTCM4 ®, ГОСТ 12.4137-84, 28507-90, 12.4.177-89, 12.4.187-97, 12.4.032-77</t>
  </si>
  <si>
    <t>Цвет: черный. Материалы: верх: кожа IDROTECH ®, подкладка: SPYDER NET ®, подошва: ПУ\ТПУ, подносок: перфорированная сталь, антипрокольная стелька: KTCM4 ®. ГОСТ 12.4137-84, 28507-90, 12.4.177-89, 12.4.187-97, 12.4.032-77</t>
  </si>
  <si>
    <t>Цвет: коричневый. Материалы:верх: кожа IDROTECH ®, подкладка: Cambrelle ®, подносок: перфорированная сталь,антипрокольная стелька: металлическая. ГОСТ 12.4137-84, 28507-90, 12.4.177-89, 12.4.187-97, 12.4.032-77</t>
  </si>
  <si>
    <t xml:space="preserve">Цвет: черный.Материалы:верх: кожа IDROTECH ®, подкладка: Cambrelle ®
подошва: ПУ\Резина, подносок: перфорированная сталь, антипрокольная стелька: металлическая. ГОСТ 12.4137-84, 28507-90, 12.4.177-89, 12.4.187-97, 12.4.032-77 </t>
  </si>
  <si>
    <t>Цвет: черно-серый. Материалы: верх: Velourtech®, подкладка: SPYDER NET ®, подошва: ПУ\ПУ, подносок: перфорированная сталь, антипрокольная стелька: KTCM4 ®. ГОСТ 12.4137-84, 28507-90, 12.4.177-89, 12.4.187-97, 12.4.032-77</t>
  </si>
  <si>
    <t>Верх обуви: водоотталкивающая ткань, подошва ПВХ.                                     ГОСТ 26166-84</t>
  </si>
  <si>
    <t>Верх обуви: сукно, подошва ПВХ. ГОСТ 26167-2005</t>
  </si>
  <si>
    <t>Состав: ПВХ. ТУ2590-001-31713188-2004, соответствует ГОСТ 12.4.072-79</t>
  </si>
  <si>
    <t>Состав: ПВХ.  ТУ2590-001-31713188-2004, соответствует ГОСТ 12.4.072-79</t>
  </si>
  <si>
    <t>Верх обуви: союзка - юфть, голенище - войлок. Метод крепления: ранто-прошивной. ТУ 8810-001-22957773-2011, соответствует ГОСТ Р 12.4.187-97</t>
  </si>
  <si>
    <t>Лопата автомобильная складная</t>
  </si>
  <si>
    <t>Контейнер изотермический</t>
  </si>
  <si>
    <t>Цвет: синий. Объем: 24 литра. Материал: полиуретан</t>
  </si>
  <si>
    <t>Цвет: КМФ лес. Ткань: смесовая (65% полиэфир, 35% хлопок), пл. 210 г/м², ВО. Защитные свойства: Ми З. ТУ 17 РСФСР 5109240-5584-90</t>
  </si>
  <si>
    <t>Жилет сигнальный "Луч"</t>
  </si>
  <si>
    <t>Цвет: КМФ камыш. Ткань: смесовая (65% полиэстр, 35% хлопок), пл.210 г/м2
Подкладка: трикотажная сетка (100% полиэфир).</t>
  </si>
  <si>
    <t>Цвет:серый с черным и красным.Ткань: «Томбой» (Carrington, Англия) (65% полиэфир, 35% хлопок), пл. 245 г/м², ВО. ГОСТ 27575-87</t>
  </si>
  <si>
    <t>Цвет: серый с черной и красной отделкой.Ткань: «Томбой» (Carrington, Англия) (65% полиэфир, 35% хлопок), пл. 245 г/м², ВО, ВО. ГОСТ  27575-87</t>
  </si>
  <si>
    <t>Костюм "Аляска"</t>
  </si>
  <si>
    <t>Цвет: синий с оранжевой отделкой. Ткань верха: «Dewspo» (100% полиэфир).  Утеплитель: в куртке – синтепон 400 гр/м²; в брюках –  синтепон 300 гр/м². Подкладка: 100% п/э, Флис. Защитные свойства: Тнв Ми З Ву. ГОСТ Р 12.4.236-2011</t>
  </si>
  <si>
    <t>Жилет "Алтай" мужской</t>
  </si>
  <si>
    <t>Жилет "Алтай" женский</t>
  </si>
  <si>
    <t>Цвет: белый с красным и синим, Ткань: DEWSPO PU MILKY (100% полиэфир), утеплитель: "Холлофайбер" 200 г/м2, подкладка ветрозащитная, 100% п/э, флис. Тнв,Ми,З</t>
  </si>
  <si>
    <t>Костюм сварщика "Аргон" утепленный</t>
  </si>
  <si>
    <t>Костюм сварщика тип "В" утепленный</t>
  </si>
  <si>
    <t>Костюмы для защиты от ВБФ</t>
  </si>
  <si>
    <t>Одежда для защиты от повышенных температур</t>
  </si>
  <si>
    <t>Костюм женский "Передовица"</t>
  </si>
  <si>
    <t>Цвет:  чёрный. Материалы:верх: кожа, подкладка: искусственный мех, подошва: ПУ/ТПУ. ГОСТ 12.4.137-84</t>
  </si>
  <si>
    <t>Ботинки "Форт" утепленные</t>
  </si>
  <si>
    <t xml:space="preserve">Ботинки "Форт" утепленные, МП </t>
  </si>
  <si>
    <t>Цвет:  чёрный. Материалы:верх: кожа, подкладка: искусственный мех, подошва: ПУ/ТПУ. ГОСТ 12.4.137-84, ГОСТ 28507-90</t>
  </si>
  <si>
    <t>Цвет:  чёрный. Материалы:верх: кожа, подкладка: шерстяной мех, подошва: ПУ/ТПУ. ГОСТ 12.4.137-84</t>
  </si>
  <si>
    <t>Цвет:  чёрный. Материалы:верх: кожа, подкладка: шерстяной мех, подошва: ПУ/ТПУ. ГОСТ 12.4.137-84, ГОСТ 28507-90</t>
  </si>
  <si>
    <t xml:space="preserve">Ботинки "Альфа" утепленные </t>
  </si>
  <si>
    <t>Цвет: чёрный. Материалы:верх: кожа, подкладка: искусственный мех
подошва: ПУ/ТПУ. ГОСТ 12.4.137-84, ГОСТ 28507-90</t>
  </si>
  <si>
    <t xml:space="preserve">Сапоги "Вустер Ультра" утепленные </t>
  </si>
  <si>
    <t>Цвет: чёрный. Материалы: верх: кожа, подкладка: искусственный мех 
подошва: ПУ/ТПУ. ГОСТ 12.4.137-84, ГОСТ 28507-90</t>
  </si>
  <si>
    <t xml:space="preserve">Сапоги "Вустер Ультра" утепленные, МП </t>
  </si>
  <si>
    <t>Цвет: чёрный. Материалы: верх: кожа, подкладка: шерстяной мех 
подошва: ПУ/ТПУ. ГОСТ 12.4.137-84, ГОСТ 28507-90</t>
  </si>
  <si>
    <t>Цвет: оранжевый. Материал: текстильный верх, внутренняя амортизирующая пластиковая вставка</t>
  </si>
  <si>
    <t>Цвет: красный. Материал: текстильный верх, внутренняя амортизирующая пластиковая вставка</t>
  </si>
  <si>
    <t>Цвет: синий. Регулируемое пластиковое оголовье. ГОСТ 12.4.207-99</t>
  </si>
  <si>
    <t>Цвет: жёлтый. Регулируемое пластиковое оголовье. ГОСТ 12.4.207-99</t>
  </si>
  <si>
    <t>Цвет: красный. Регулируемое пластиковое оголовье. ГОСТ 12.4.207-99</t>
  </si>
  <si>
    <t>Время защитного действия - до 10 суток. Производитель: ООО «ТЮМЕНСКИЕ АЭРОЗОЛИ». ТУ 9392-002-57414997-2006. *Позиция поставляется под заказ</t>
  </si>
  <si>
    <t>Производитель: ООО «ТЮМЕНСКИЕ АЭРОЗОЛИ». ТУ 0253-002-72309709-2006. *Позиция поставляется под заказ</t>
  </si>
  <si>
    <t>Производитель: ООО «ТЮМЕНСКИЕ АЭРОЗОЛИ». ТУ 0253-002-72309708-2006. *Позиция поставляется под заказ</t>
  </si>
  <si>
    <t xml:space="preserve">Жилет сигнальный  "Блик" </t>
  </si>
  <si>
    <t>Ботинки "Иней"</t>
  </si>
  <si>
    <t>Цвет: черно-серый. Материалы:верх: Oxford, подкладка: 2-х слойный фольгированный чулок и НТП, подошва: ТЭП. ТУ 2590-001-31713188-2004</t>
  </si>
  <si>
    <t>Куртка "Элемент"</t>
  </si>
  <si>
    <t>Цвет: васильковый с синим. Ткань верха: "Оксфорд"(100% полиэфир). Подкладка: 100% полиэфир. Утеплитель: синтепон 400 г/м2. Защитные свойства: Тнв Ми З Ву
ТУ 8570-001-72179571-2011</t>
  </si>
  <si>
    <t>Цвета: белый, темно-синий, черный. Ткань: 95% - х/б, 5% - лайкра. ГОСТ Р 53145-2008</t>
  </si>
  <si>
    <t>Цвета: белый, бирюзовый, фисташковый, черный, розовый, светло-голубой. Ткань: 95% - х/б, 5% - лайкра. ГОСТ Р 53144-2008</t>
  </si>
  <si>
    <t>Цвет: белый. Материал: текстильный верх, внутренняя амортизирующая пластиковая вставка</t>
  </si>
  <si>
    <t>Костюм "Пекаря" (эконом)</t>
  </si>
  <si>
    <t>Костюм "Пульс" (эконом)</t>
  </si>
  <si>
    <t>Цвет: белый. Ткань: бязь(100% хлопок) пл.115-120 г/м2. Защитные свойства: Ми З. ГОСТ 9897-88</t>
  </si>
  <si>
    <t>Костюм повара муж. (эконом)</t>
  </si>
  <si>
    <t>Костюм повара жен. (эконом)</t>
  </si>
  <si>
    <t>Цвет: черный с красным. Ткань: смесовая (65% полиэстер, 35% хлопок), пл. 210 г/м2, ВО. Защитные свойства: Ми З. ГОСТ 27575-87</t>
  </si>
  <si>
    <t>Цвет: белый. Ткань: бязь(100% хлопок) пл.115-120 г/м2. Защитные свойства: Ми З.  ГОСТ 9897-88</t>
  </si>
  <si>
    <t>Цвет: белый. Ткань: бязь(100% хлопок) пл.115-120 г/м2. Защитные свойства: Ми З. 
ГОСТ 9896-88</t>
  </si>
  <si>
    <t>Костюм "Сварщика" (брезент)</t>
  </si>
  <si>
    <t>Ткань: брезент арт. 11255 пл. 440-460 г/м2, ОП. ТУ 8572-017-00302190-93</t>
  </si>
  <si>
    <t>Куртка "Привал" (эконом)</t>
  </si>
  <si>
    <t>Цвет: КМФ дубок. Ткань: «Флис» (100% полиэфир). Защитные свойства: Ми З. ГОСТ 27575-87</t>
  </si>
  <si>
    <t xml:space="preserve">Куртка "Бригада" </t>
  </si>
  <si>
    <t>Ботинки "Легион"</t>
  </si>
  <si>
    <t>Цвет: чёрный. Материалы: верх: кожа. Подкладка: Tipica. подошва: ПУ
Производитель: «Авангард-спецодежда». ГОСТ 12.4.137-84</t>
  </si>
  <si>
    <t>Костюм "Виват"жен с п/к</t>
  </si>
  <si>
    <t>Цвет: синий. Ткань: диагональ(100% хлопок) пл.220-240 г/м2. Утеплитель: вата(2,4-2,8 кг). Подкладка: бязь(100% хлопок) пл.140 г/м2. Защитные свойства: Тн Ми З Ву. ГОСТ 12.4.236-2011</t>
  </si>
  <si>
    <t>Цвет: черный. Ткань: диагональ(100% хлопок) пл.220-240 г/м2. Утеплитель: вата(2,4-2,8 кг). Подкладка: бязь(100% хлопок) пл.140 г/м2. Защитные свойства: Тн Ми З Ву. ГОСТ 12.4.236-2011</t>
  </si>
  <si>
    <t>Кепка "Барс"</t>
  </si>
  <si>
    <t xml:space="preserve">Цвет: лес. Ткань: верх: смесовая, подкладка: флис. </t>
  </si>
  <si>
    <t>Цвет: КМФ серый. Ткань: 70% шерсть, 30% акрил. ГОСТ 31410-2009</t>
  </si>
  <si>
    <t>Цвет: КМФ оливковый. Ткань: 70% шерсть, 30% акрил. ГОСТ 31410-2009</t>
  </si>
  <si>
    <t xml:space="preserve">Материал: натуральная кожа и смесовая ткань «Диагональ» Утеплитель: искусственный мех Размеры: 10 ГОСТ 12.4.010-75 </t>
  </si>
  <si>
    <t>Перчатки антивибрационнные "Вибростат-01"</t>
  </si>
  <si>
    <t>Перчатки антивибрационнные "Вибростат-02"</t>
  </si>
  <si>
    <t>Перчатки антивибрационнные "Вибростат-03"</t>
  </si>
  <si>
    <t>Материал: натуральная кожа с водоотталкивающей пропиткой.</t>
  </si>
  <si>
    <t>Перчатки "Гранат"</t>
  </si>
  <si>
    <t>Обеспечивают надежную защиту от проколов, порезов и отлично защищают от масел и смазочных материалов.</t>
  </si>
  <si>
    <t>Рукавицы утепленные (иск.мех)</t>
  </si>
  <si>
    <t>Рукавицы утепл. (ватин) с ПВХ наладонникам</t>
  </si>
  <si>
    <t>Диагональ гладкокрашенная пл. 220 г/м2.
Утеплитель: искусственный мех (70% шерсти)</t>
  </si>
  <si>
    <t xml:space="preserve">Диагональ гладкокрашенная пл. 220 г/м2.
Утеплитель: ватин; ПВХ наладонник </t>
  </si>
  <si>
    <t>100 мл.</t>
  </si>
  <si>
    <t>100 мл. (от масел)</t>
  </si>
  <si>
    <t>100 мл. (от воды)</t>
  </si>
  <si>
    <t>Для мытья синозагрязненных рук. 100 мл.</t>
  </si>
  <si>
    <t>Кровать 1-х ярусная, металл. Пружина</t>
  </si>
  <si>
    <t>Матрац 70*190 тик</t>
  </si>
  <si>
    <t>Размер 360*380</t>
  </si>
  <si>
    <t>ГОСТ Р 12.4.230.1-2007</t>
  </si>
  <si>
    <t>с храповиком</t>
  </si>
  <si>
    <t>картридж 2000 мл.</t>
  </si>
  <si>
    <t>200 мл.</t>
  </si>
  <si>
    <t>канистра 5000 мл.</t>
  </si>
  <si>
    <t>Цвет: КМФ зимний лес/Материалы:верх: смесовая, пл.210 г/м2, утеплитель: синтепон пл.100 г/м2, подкладка: термостежка (100% полиэфир). Размеры: 56–62</t>
  </si>
  <si>
    <t>Шапка "Викинг"</t>
  </si>
  <si>
    <t>Шапка "Акватика"</t>
  </si>
  <si>
    <t>Цвет: КМФ темный лес. Материалы: верх: «Оксфорд» (100% полиэфир), ВО, утеплитель: синтепон пл.150 г/м2, подкладка: флис (100% полиэфир). Размеры: универсальный</t>
  </si>
  <si>
    <t xml:space="preserve">Ботинки TURBO, утепленные </t>
  </si>
  <si>
    <t xml:space="preserve">Ботинки TORNADO, утепленные  </t>
  </si>
  <si>
    <t xml:space="preserve">Сапоги CANYON, утепленные  </t>
  </si>
  <si>
    <t xml:space="preserve">Сапоги CANYON, утепленные </t>
  </si>
  <si>
    <t xml:space="preserve">Сапоги VERTIGO, утепленные </t>
  </si>
  <si>
    <t xml:space="preserve">Ботинки MOSS, утепленные </t>
  </si>
  <si>
    <t xml:space="preserve">Ботинки MAGELLAN, утепленные </t>
  </si>
  <si>
    <t>Материалы:подкладка: шерстяной мех, подносок: композитный, верх: кожа IDROTECH, подошва: ПУ/ТПУ, антипрокольная стелька: KTCM4</t>
  </si>
  <si>
    <t>Цвет: черный. Материалы: подкладка: шерстяной мех, подносок: композитный, верх: кожа IDROTECH, подошва: ПУ/ТПУ, антипрокольная стелька: KTCM4</t>
  </si>
  <si>
    <t>Цвет: черный. Материалы: верх: кожа IDROTECH, подкладка: Cambrelle, шерстяной мех, подошва: ПУ/резина, подносок: сталь, антипрокольная стелька: металлическая</t>
  </si>
  <si>
    <t>Цвет: коричневый. Материалы: верх: кожа IDROTECH, подкладка: Cambrelle, шерстяной мех, подошва: ПУ/резина, подносок: сталь, антипрокольная стелька: металлическая</t>
  </si>
  <si>
    <t>Цвет: черный. Материалы: верх: кожа IDROTECH, подкладка: шерстяной мех
подошва: ПУ/ТПУ, подносок: композитный, антипрокольная стелька: KTCM4</t>
  </si>
  <si>
    <t>Цвет: черный. Материалы:вверх: кожа/нейлон. подкладка: Тинсулейт
подошва: ПУ/резина, подносок: стальной, антипрокольная стелька: KTCM4</t>
  </si>
  <si>
    <t>Цвет: черный. Материалы: верх: кожа, подкладка: «Тинсулейт», подошва: ПУ/резина, подносок: стальной, антипрокольная стелька: KTCM4</t>
  </si>
  <si>
    <t>Цвет: серый. Материал: пенополиэтилен. Размеры: 1800х600х8 мм. Вес: 300 г</t>
  </si>
  <si>
    <t>Тренога для костра</t>
  </si>
  <si>
    <t>Материал корпуса: сталь. Высота: 1000 мм. Вес: 0,5 кг</t>
  </si>
  <si>
    <t>Цвет: клен. Ткань: мембрана 100% полиэфир. пл. 210 г/м². Защитные свойства: Ми З. ГОСТ 27575-87</t>
  </si>
  <si>
    <t>Тип светофильтра - У. Plexiglas. Регулируемые дужки. ГОСТ 12.4.013-97</t>
  </si>
  <si>
    <t>Перчтки шерстяные "Ханты"</t>
  </si>
  <si>
    <t>Перчатки-варежки шерстяные "Эвены"</t>
  </si>
  <si>
    <t>Перчатки шерстяные утепленные</t>
  </si>
  <si>
    <t>Материал: шерсть, утеплитель Тинсулейт, спилок класса "А"</t>
  </si>
  <si>
    <t>Материал: шерсть, утеплитель Тинсулейт</t>
  </si>
  <si>
    <t>Перчатки спилковые утепленные</t>
  </si>
  <si>
    <t>Цвет:темно-синий с красным кантом.Ткань:саржа(100% хлопок) пл.210 г/м2;ГОСТ 27575-87</t>
  </si>
  <si>
    <t>Цвет: КМФ. Ткань: «Оксфорд» (100% полиэфир). Защитные свойства: Ву Ми З
ГОСТ 25295-2003</t>
  </si>
  <si>
    <t>Цвет: Камыш. Ткань: Оксфорд (100% полиэфир). Утеплитель: 100% полиэфир. Тнв Ми З Ву. ГОСТ 25295-2003</t>
  </si>
  <si>
    <t>Цвет: камыш/ Ткань верха: 100% полиэфир, пл. 210 г/м², ВО. Подкладка: «Поларфлис» (100% полиэфир). Утеплитель: Шелтер/Холофайбер+синтепон (куртка 420 г/м², брюки 270 г/м²). Защитные свойства: Тнв Ми З Ву. ГОСТ 25295-2003</t>
  </si>
  <si>
    <t>Цвет: КМФ клен. Материалы: верх: смесовая, пл. 210 г/м, ВО, подкладка: ветрозащитная, «Флис» (100% полиэфир), утеплитель: «Холлофайбер»/«Шелтер»
(куртка – пл.300 г/м2, брюки – пл.150 г/м2). ТУ 8570-001-72179571-2011</t>
  </si>
  <si>
    <t>Ботинки MOSS</t>
  </si>
  <si>
    <t>Цвет: черный. Материалы:вверх: кожа/нейлон. Подошва: ПУ/резина, подносок: стальной, антипрокольная стелька: KTCM4</t>
  </si>
  <si>
    <t>Полуботинки BERGEN</t>
  </si>
  <si>
    <t>Комбинезон ТОМТЕКС</t>
  </si>
  <si>
    <t>Комбинезон с капюшоном для защиты от общепроизводственных загрязнений.
ГОСТ Р 50962-96</t>
  </si>
  <si>
    <t>Костюм "Камаро"</t>
  </si>
  <si>
    <t>Цвет: черный c темно-серым Материалы:основной: «Томбой» (67% полиэфир, 33% хлопок)пл.245 г/м2 (Carrington, Великобритания)накладки: «Кошачий глаз» (100% п/э) пл.156 г/м2ГОСТ 27575-87</t>
  </si>
  <si>
    <t>Ботинки "Легион", МП</t>
  </si>
  <si>
    <t>металический подносок, Цвет: чёрный. Материалы: верх: кожа. Подкладка: Tipica. подошва: ПУ. ГОСТ 12.4.137-84</t>
  </si>
  <si>
    <t>Сапоги "Легион" искуственный мех</t>
  </si>
  <si>
    <t>Цвет: чёрный. Материалы: верх: кожа. Подкладка: искуственный мех. подошва: ПУ.Производитель: «Авангард-спецодежда». ГОСТ 12.4.137-84</t>
  </si>
  <si>
    <t>Костюм "Зевс"</t>
  </si>
  <si>
    <t>Цвет: КМФ степьк. Ткань верха: смесовая пл. 210 г/м2. Подкладка: флисовое полотно (100% полиэфир). Утеплитель: «Холлофайбер»/«Шелтер»
(куртка –  пл.450 г/м2, брюки – пл.300 г/м2). Защитные свойства: Тнв Ми З Ву
ГОСТ 25295-2003</t>
  </si>
  <si>
    <t>Лопата с V-образной ручкой</t>
  </si>
  <si>
    <t>Перчатки "Винтер Про"</t>
  </si>
  <si>
    <t>Материал: ПВХ синего цвета на 100% х/б трикотажной основе, шероховатая поверхность на ладонной части и тыльной стороне . ГОСТ Р 12.4.246-2008</t>
  </si>
  <si>
    <t>Материал: латексные, опудренные, бесцветнве. ГОСТ Р 12.4.204-99</t>
  </si>
  <si>
    <t>Перчатки "Техник" 401</t>
  </si>
  <si>
    <t>Материал: неопрен/натуральный латекс. ГОСТ Р 12.4.246-2008</t>
  </si>
  <si>
    <t xml:space="preserve">Перчатки "Ультранитрил" 492  </t>
  </si>
  <si>
    <t>Материал: нитрил. ГОСТ Р 12.4.246-2008</t>
  </si>
  <si>
    <t xml:space="preserve">Перчатки "Крайтех" 579 </t>
  </si>
  <si>
    <t>Материал: полиуретан. ГОСТ Р 12.4.246-2008</t>
  </si>
  <si>
    <t>Перчатки "Индуро" 328</t>
  </si>
  <si>
    <t>Материал: вязаная бесшовная основа, нескользящее покрытие из натурального латекса на ладони и пальцах. ГОСТ Р 12.4.246-2008</t>
  </si>
  <si>
    <t>Сапоги "Легион"</t>
  </si>
  <si>
    <t>Цвет: чёрный. Материалы: верх: кожа. Подкладка: безподкладочный. подошва: ПУ.Производитель: «Авангард-спецодежда». ГОСТ 12.4.137-84</t>
  </si>
  <si>
    <t>Походный набор на 4 персоны</t>
  </si>
  <si>
    <t>4 большие тарелки, 4 пластиковых бокала на ножке,4 вилки,4 ножа,4 ложки,нож для хлеба,универсальный нож (штопор, нож, открывалка),солонка,перечница,доска для нарезки,скатерть</t>
  </si>
  <si>
    <t>200 мл</t>
  </si>
  <si>
    <t>Ботинки "Легион" искуственный мех, МП, ПУ</t>
  </si>
  <si>
    <t>металический подносок.Цвет: чёрный. Материалы: верх: кожа. Подкладка: искуственный мех. подошва: ПУ . ГОСТ 12.4.137-84</t>
  </si>
  <si>
    <t>поликарбонат. Потрытие от царапин и запотевания. ГОСТ 12.4.013-97</t>
  </si>
  <si>
    <t>без клапана</t>
  </si>
  <si>
    <t>Шорты "Джагер"</t>
  </si>
  <si>
    <t>Цвет: КМФ  "Пустыня". Ткань: смесовая пл.210 г/м2, ВО. . Ми З. ГОСТ 25295-2003</t>
  </si>
  <si>
    <t xml:space="preserve">Краги спилковые двухпалые </t>
  </si>
  <si>
    <t>Перчатки "Аляска" МБС морозостойкие c твердым манжетом</t>
  </si>
  <si>
    <t>Перчатки с подогревом</t>
  </si>
  <si>
    <t>Стельки с подогревом</t>
  </si>
  <si>
    <t xml:space="preserve">Цвет: КМФ лес. Ткань верха: мембрана, ВО. Подкладка: трикотажная сетка (100% полиэфир). Утеплитель:"Холофайбер" / "Шелтер" Защитные свойства: Тнв Ми З Ву
ГОСТ 25295-2003 </t>
  </si>
  <si>
    <t>Цвет: КМФ лес. Ткань верха: мембрана, ВО. Подкладка: трикотажная сетка (100% полиэфир). Утеплитель:"Холофайбер" / "Шелтер" Защитные свойства: Тнв Ми З Ву
ГОСТ 25295-2003 + нагревательный элемент</t>
  </si>
  <si>
    <t>Костюм "Галлон"</t>
  </si>
  <si>
    <t xml:space="preserve">Цвет: василек/темно-синий. Ткань верха: мембрана, ВО. Подкладка: трикотажная сетка (100% полиэфир). Утеплитель:"Холофайбер" / "Шелтер" Защитные свойства: Тнв Ми З Ву
ГОСТ 25295-2003 </t>
  </si>
  <si>
    <t>Цвет: василек/темно-синий. Ткань верха: мембрана, ВО. Подкладка: трикотажная сетка (100% полиэфир). Утеплитель:"Холофайбер" / "Шелтер" Защитные свойства: Тнв Ми З Ву
ГОСТ 25295-2003 + нагревательный элемент</t>
  </si>
  <si>
    <t>Термос универсальный большой</t>
  </si>
  <si>
    <t>Костюм "Галлон" с нагревательными элементами</t>
  </si>
  <si>
    <t>Лопата автомобильная эмализированная</t>
  </si>
  <si>
    <t>Сапоги "Легион" искуственный мех, МП, ПУ</t>
  </si>
  <si>
    <t>металический подносок .Цвет: чёрный. Материалы: верх: кожа. Подкладка: искуственный мех. подошва: ПУ.Производитель: «Авангард-спецодежда». ГОСТ 12.4.137-84</t>
  </si>
  <si>
    <t>Ботинки "Легион-Омон", ПУ</t>
  </si>
  <si>
    <t>Цвет: чёрный. Материалы: верх: кожа. Подкладка: бесподкладочный. подошва: ПУ.Производитель: «Авангард-спецодежда». ГОСТ 12.4.137-84</t>
  </si>
  <si>
    <t>Ботинки "Легион-Омон",искуственный мех, ПУ</t>
  </si>
  <si>
    <t>Сапоги "Легион", МП, ПУ</t>
  </si>
  <si>
    <t>металический подносок Цвет: чёрный. Материалы: верх: кожа. Подкладка: безподкладочный. подошва: ПУ.Производитель: «Авангард-спецодежда». ГОСТ 12.4.137-84</t>
  </si>
  <si>
    <t xml:space="preserve"> Ткань: смесовая , пл.210 г/м2, ГОСТ 53916-2010</t>
  </si>
  <si>
    <t>Костюм "Привал" женский</t>
  </si>
  <si>
    <t>Костюм "Каскад"</t>
  </si>
  <si>
    <t>Цвет: васильковый с черной отделкой. Ткань :смесовая пл. 240 г/м² , ВО. Защитные свойства: Ми З. ГОСТ 27575-87</t>
  </si>
  <si>
    <t>Костюм "Джокер"</t>
  </si>
  <si>
    <t>Цвет: синий+красный. Ткань верха:смесовая пл. 240 г/м², ВО. Защитные свойства: Ми З. ГОСТ 27575-87</t>
  </si>
  <si>
    <t>Ботинки "Легион" искуственный мех</t>
  </si>
  <si>
    <t>Цвет: чёрный. Материалы: верх: кожа. Подкладка: искуственный мех. подошва: ПУ
Производитель: «Авангард-спецодежда». ГОСТ 12.4.137-84</t>
  </si>
  <si>
    <t>Сапоги "Нордман Active"</t>
  </si>
  <si>
    <t>Сапоги "Нордман Classic"</t>
  </si>
  <si>
    <t>41\42-47\48</t>
  </si>
  <si>
    <t>40\41-46\47</t>
  </si>
  <si>
    <t xml:space="preserve">верх: ЭВА, подошва:ЭВА, подкладка: шерстяной мех Комфортная температура -30 градусоув           </t>
  </si>
  <si>
    <t xml:space="preserve">верх: ЭВА, подошва:ЭВА, подкладка:многослойный вкладыш  Комфортная температура -45 градусоув           </t>
  </si>
  <si>
    <t xml:space="preserve">верх: ЭВА, подошва:ЭВА, подкладка:многослойный вкладыш  Комфортная температура -60 градусоув           </t>
  </si>
  <si>
    <t xml:space="preserve">Верх обуви: водоотталкивающая ткань, подошва ПВХ.                                   </t>
  </si>
  <si>
    <t>Костюм "Пульс" женский</t>
  </si>
  <si>
    <t>Цвет: черный+бордо. Ткань :смесовая пл. 240 г/м² , ВО. Защитные свойства: Ми З. ГОСТ 27575-87</t>
  </si>
  <si>
    <t>Комбинезон "Блиц NEW"</t>
  </si>
  <si>
    <t>Цвет: синий; Ткань: смесовая пл.210 г/м2, ВО. ГОСТ 12.4.100-80</t>
  </si>
  <si>
    <t>Костюм джинсовый</t>
  </si>
  <si>
    <t>с брюками, цвет синий, ткань: 100%хлопок ГОСТ 275575-87</t>
  </si>
  <si>
    <t>с полукомбинезоном, цвет синий, ткань: 100%хлопок ГОСТ 275575-87</t>
  </si>
  <si>
    <t>Костюм "Горизонт"</t>
  </si>
  <si>
    <t>Цвет: синий+красный. Ткань верха:смесовая пл. 210 г/м², ВО. Защитные свойства: Ми З. ГОСТ 27575-87</t>
  </si>
  <si>
    <t>Цвет: синий+василек+красный. Ткань верха:смесовая пл. 210 г/м², ВО. Защитные свойства: Ми З. ГОСТ 27575-87</t>
  </si>
  <si>
    <t>Цвет: зеленый+желтый. Ткань верха:смесовая пл. 210 г/м², ВО. Защитные свойства: Ми З. ГОСТ 27575-87</t>
  </si>
  <si>
    <t>Рубашка мужская рабочая "Вестерн Лайт"</t>
  </si>
  <si>
    <t>Цвет: клетка с серой отделкой, Ткань: 100% хлопок ГОСТ Р 50504-2009</t>
  </si>
  <si>
    <t>Костюм "Логистик"</t>
  </si>
  <si>
    <t>Цвет: зеленый+желтый. Ткань верха:смесовая пл. 210 г/м², ВО. ГОСТ 27575-87</t>
  </si>
  <si>
    <t>Цвет: синий+василек. Ткань верха:смесовая пл. 210 г/м², ВО. ГОСТ 27575-87</t>
  </si>
  <si>
    <t>Цвет: оранжевый+синий. Ткань верха:смесовая пл. 210 г/м², ВО. ГОСТ 27575-87</t>
  </si>
  <si>
    <t>Цвет: темно-серый+черный+светло-серый. Ткань верха:смесовая пл. 240 г/м², ВО. Защитные свойства: Ми З. ГОСТ 27575-87</t>
  </si>
  <si>
    <t>Футболка КМФ цифра</t>
  </si>
  <si>
    <t>цвет: КМФ цифра, ткань: 100% хлопок ГОСТ Р 53145-2008</t>
  </si>
  <si>
    <t>Халат женский "Лаванда"</t>
  </si>
  <si>
    <t>Костюм женский "Лаванда"</t>
  </si>
  <si>
    <t>Фартук с открытой спиной "Лаванда"</t>
  </si>
  <si>
    <t>Костюм женский "Лазурит"</t>
  </si>
  <si>
    <t>Халат женский "Лазурит"</t>
  </si>
  <si>
    <t>Сарафан "Лазурит"</t>
  </si>
  <si>
    <t>Халат женский "Уют"</t>
  </si>
  <si>
    <t>Пеньюар для парикмахера</t>
  </si>
  <si>
    <t>Фартук "Эспрессо"</t>
  </si>
  <si>
    <t>Фартук-сарафан "Идея"</t>
  </si>
  <si>
    <t>Костюм повара мужской "Азия"</t>
  </si>
  <si>
    <t>Костюм повара женский "Азия"</t>
  </si>
  <si>
    <t>цвет: белый с черной отделкой , ткань: смесовая пл.120г/м2 ГОСТ 25295-2003</t>
  </si>
  <si>
    <t>Комплект мужской "Круиз"</t>
  </si>
  <si>
    <t>Комплект женский "Круиз"</t>
  </si>
  <si>
    <t>Фартук с навесным карманом "Капучино"</t>
  </si>
  <si>
    <t>Фартук с навесным карманом "Этикет"</t>
  </si>
  <si>
    <t>поликарбонат ГОСТ Р 12.4.230.1-2007</t>
  </si>
  <si>
    <t>Очки защитные открытые Икс-Тренд</t>
  </si>
  <si>
    <t>Очки защитные открытые Скайпер</t>
  </si>
  <si>
    <t>Очки защитные открытые Визитор</t>
  </si>
  <si>
    <t>СА ацетат целюлозы ГОСТ Р 12.4.230.1-2007</t>
  </si>
  <si>
    <t>белая, Производство: UVEX , ГОСТ Р 12.4.230.1-2007</t>
  </si>
  <si>
    <t>красная, Производство: UVEX , ГОСТ Р 12.4.230.1-2007</t>
  </si>
  <si>
    <t>оранжевая, Производство: UVEX , ГОСТ Р 12.4.230.1-2007</t>
  </si>
  <si>
    <t>синяя, Производство: UVEX , ГОСТ Р 12.4.230.1-2007</t>
  </si>
  <si>
    <t>Каска защитная Термо Босс</t>
  </si>
  <si>
    <t xml:space="preserve">    Одежда для индустрии и гостеприимства</t>
  </si>
  <si>
    <t>Плащ "Бэтмен"</t>
  </si>
  <si>
    <t xml:space="preserve">Цвет: хаки, ткань: 100% полиэфир, </t>
  </si>
  <si>
    <t>Полуботинки "Легион"</t>
  </si>
  <si>
    <t>Полуботинки "Легион",МП</t>
  </si>
  <si>
    <t>Цвет: чёрный. Материалы: верх: кожа. Подкладка: бесподкладочный.подошва: ПУ.Производитель: «Авангард-спецодежда». ГОСТ 12.4.137-84</t>
  </si>
  <si>
    <t>металический подносок. Цвет: чёрный. Материалы: верх: кожа. Подкладка: бесподкладочный. подошва: ПУ.Производитель: «Авангард-спецодежда». ГОСТ 12.4.137-84</t>
  </si>
  <si>
    <t>Костюм "Матрица"</t>
  </si>
  <si>
    <t>Цвет: КМФ цифра.</t>
  </si>
  <si>
    <t>154319</t>
  </si>
  <si>
    <t>154324</t>
  </si>
  <si>
    <t>154318</t>
  </si>
  <si>
    <t>154320</t>
  </si>
  <si>
    <t>154323</t>
  </si>
  <si>
    <t>154321</t>
  </si>
  <si>
    <t>154322</t>
  </si>
  <si>
    <t>154325</t>
  </si>
  <si>
    <t>154328</t>
  </si>
  <si>
    <t>154326</t>
  </si>
  <si>
    <t>154330</t>
  </si>
  <si>
    <t>154327</t>
  </si>
  <si>
    <t>154329</t>
  </si>
  <si>
    <t>Цвет: оранжевый, Производитель РОСОМЗ, каска состоит из ударопрочного корпуса, корпус с вентиляционными отверстиями, ГОСТ Р 12.4.207-99</t>
  </si>
  <si>
    <t>Цвет: черный, Производитель РОСОМЗ, каска состоит из ударопрочного корпуса, корпус с вентиляционными отверстиями, ГОСТ Р 12.4.207-99</t>
  </si>
  <si>
    <t>Цвет: белый, Производитель РОСОМЗ, каска состоит из ударопрочного корпуса, корпус с вентиляционными отверстиями, ГОСТ Р 12.4.207-99</t>
  </si>
  <si>
    <t>Цвет: зеленый, Производитель РОСОМЗ, каска состоит из ударопрочного корпуса, корпус с вентиляционными отверстиями, ГОСТ Р 12.4.207-99</t>
  </si>
  <si>
    <t>Цвет: желтый, Производитель РОСОМЗ, каска состоит из ударопрочного корпуса, корпус с вентиляционными отверстиями, ГОСТ Р 12.4.207-99</t>
  </si>
  <si>
    <t>Цвет:красный, Производитель РОСОМЗ, каска состоит из ударопрочного корпуса, корпус с вентиляционными отверстиями, ГОСТ Р 12.4.207-99</t>
  </si>
  <si>
    <t>Цвет: синий, Производитель РОСОМЗ, каска состоит из ударопрочного корпуса, корпус с вентиляционными отверстиями, ГОСТ Р 12.4.207-99</t>
  </si>
  <si>
    <t>Рубашка-поло с манжетами</t>
  </si>
  <si>
    <t>154530</t>
  </si>
  <si>
    <t>154339</t>
  </si>
  <si>
    <t>154531</t>
  </si>
  <si>
    <t>154472</t>
  </si>
  <si>
    <t>154533</t>
  </si>
  <si>
    <t>154534</t>
  </si>
  <si>
    <t>154347</t>
  </si>
  <si>
    <t>154331</t>
  </si>
  <si>
    <t>Цвет: васильковый; Материал: трикотажное полотно (100% хлопок) пл.200 г/м2. ГОСТ Р 53145-2008</t>
  </si>
  <si>
    <t>Цвет: белый; Материал: трикотажное полотно (100% хлопок) пл.200 г/м2. ГОСТ Р 53145-2008</t>
  </si>
  <si>
    <t>Цвет: желтый; Материал: трикотажное полотно (100% хлопок) пл.200 г/м2. ГОСТ Р 53145-2008</t>
  </si>
  <si>
    <t>Цвет: красный; Материал: трикотажное полотно (100% хлопок) пл.200 г/м2. ГОСТ Р 53145-2008</t>
  </si>
  <si>
    <t>Цвет: оранжевый; Материал: трикотажное полотно (100% хлопок) пл.200 г/м2. ГОСТ Р 53145-2008</t>
  </si>
  <si>
    <t>Цвет: светло-серый; Материал: трикотажное полотно (100% хлопок) пл.200 г/м2. ГОСТ Р 53145-2008</t>
  </si>
  <si>
    <t>Цвет:темно-синий; Материал: трикотажное полотно (100% хлопок) пл.200 г/м2. ГОСТ Р 53145-2008</t>
  </si>
  <si>
    <t>Цвет: черный; Материал: трикотажное полотно (100% хлопок) пл.200 г/м2. ГОСТ Р 53145-2008</t>
  </si>
  <si>
    <t>Верх обуви: кожа,подкладка: кожподклад. ГОСТ 26167-2005</t>
  </si>
  <si>
    <t>Туфли мужские, черные, резинка, ПУ</t>
  </si>
  <si>
    <t>Цвет: КМФ осенний лес. Ткань: смесовая (65% полиэфир, 35% хлопок), пл 210 г/м2, ВО Подкладка: Флис (100% полиэфир). G49Термостежка: 100% полиэфир. ГОСТ 27575-87</t>
  </si>
  <si>
    <t>115578</t>
  </si>
  <si>
    <t>Костюм охранника "Классик" NEW</t>
  </si>
  <si>
    <t>Рюкзак Скала</t>
  </si>
  <si>
    <t>Рюкзак Тибет</t>
  </si>
  <si>
    <t>Цвет: черный+хаки. Материал: ткань 100% полиэфир. Объем: 40 л</t>
  </si>
  <si>
    <t>Цвет: черный+хаки. Материал: ткань 100% полиэфир. Объем: 70 л</t>
  </si>
  <si>
    <t>156060</t>
  </si>
  <si>
    <t>Ботинки "Азимут КМФ"</t>
  </si>
  <si>
    <t>высота 24 см, глухой клапан, мягкий кант, втачная стелька, ГОСТ 26167-2005</t>
  </si>
  <si>
    <t>156052</t>
  </si>
  <si>
    <t>Ботинки "Азимут"</t>
  </si>
  <si>
    <t>156044</t>
  </si>
  <si>
    <t>Ботинки "Хищник"</t>
  </si>
  <si>
    <t>высота берец 28см, полуглухой клапан, ГОСТ 26167-2005</t>
  </si>
  <si>
    <t>156068</t>
  </si>
  <si>
    <t>Сапоги " Егерь"</t>
  </si>
  <si>
    <t>цвет:КМФ ГОСТ 28507-90, 12.4.024-76</t>
  </si>
  <si>
    <t>115611</t>
  </si>
  <si>
    <t>Костюм "Оборотень"</t>
  </si>
  <si>
    <t>080533</t>
  </si>
  <si>
    <t>Цвет: КМФ цифра. Ткань: смесовая (65% полиэфир, 35% хлопок) пл. 210 г/м2, ВО. ГОСТ 27575-87</t>
  </si>
  <si>
    <t>115617</t>
  </si>
  <si>
    <t>115631</t>
  </si>
  <si>
    <t>Костюм женский "Кимоно"</t>
  </si>
  <si>
    <t>077113</t>
  </si>
  <si>
    <t>Туфли мужские "Медистеп", шнурки, ПУ</t>
  </si>
  <si>
    <t>с перфорацией, Верх обуви: кожа,подкладка: кожподклад. ГОСТ 26167-2005</t>
  </si>
  <si>
    <t>Туфли мужские, черные, шнурки, ПУ</t>
  </si>
  <si>
    <t>Верх обуви: кожа. Метод крепления: горячаю вулканизация.                           ГОСТ 12.4.032-77 , ГОСТ 28507-90</t>
  </si>
  <si>
    <t>074883</t>
  </si>
  <si>
    <t>Костюм "Адакта"</t>
  </si>
  <si>
    <t>Цвет: КМФ лес. Ткань: 100%полиэстер, ВО. ГОСТ 25295-2003</t>
  </si>
  <si>
    <t>Цвет: цифра.Ткань: смесовая (65% полиэстер, 35% хлопок), пл. 210 г/м², ВО. ГОСТ 27575-87</t>
  </si>
  <si>
    <t>115543</t>
  </si>
  <si>
    <t>Цвет: кмф осенний лес. Ткань: 100% полиэфир</t>
  </si>
  <si>
    <t>154228</t>
  </si>
  <si>
    <t>Кепка "Феска"</t>
  </si>
  <si>
    <t xml:space="preserve">Цвет: КМФ зеленый лес. Ткань: верх: смесовая, подкладка: флис. </t>
  </si>
  <si>
    <t>154871</t>
  </si>
  <si>
    <t>Цвет: КМФ лес. Ткань: смесовая (65% полиэстр, 35% хлопок), пл.210 г/м2
Подкладка: трикотажная сетка (100% полиэфир).</t>
  </si>
  <si>
    <t>Жилет двухсторонний "Боцман"</t>
  </si>
  <si>
    <t>цвет: 1-я сторона КМФцифра; 2-я сторона оранжевый, ГОСТ 25295-2003</t>
  </si>
  <si>
    <t>074885</t>
  </si>
  <si>
    <t>Костюм "Техас"</t>
  </si>
  <si>
    <t xml:space="preserve">Цвет: хаки, ткань: 100% хлопок, ГОСТ 25295-2003 </t>
  </si>
  <si>
    <t>154506</t>
  </si>
  <si>
    <t xml:space="preserve">Костюм "Беркут Ультра" </t>
  </si>
  <si>
    <t>Цвет:кмф лес.Габаритные размеры: 2300х550х850 мм
Температурный режим: от -5 до -15. Материалы: внешняя ткань: «Оксфорд», пл. 190 г/м2, внутренняя ткань: «Тафета».Утеплитель: «Холлофайбер» (4 слоя по пл. 200 г/м2). Упаковка: компрессионый мешок. Вес: 1,68 кг</t>
  </si>
  <si>
    <t>154447</t>
  </si>
  <si>
    <t>Костюм "Охрана"</t>
  </si>
  <si>
    <t>Цвет: КМФ "Город"; Ткань:(100% полиэфир; Подкладка: 100% полиэфир; Утеплитель: синтепон пл.360 г/м2; ГОСТ Р 12.4.236-2011</t>
  </si>
  <si>
    <t>074882</t>
  </si>
  <si>
    <t>Костюм "Эксплорер"</t>
  </si>
  <si>
    <t>066576</t>
  </si>
  <si>
    <t>Цвет: КМФ клен. Ткань: смесовая пл.210 г/м2, ВО. . Ми З. ГОСТ 25295-2003</t>
  </si>
  <si>
    <t>154450</t>
  </si>
  <si>
    <t>Цвет: КМФ лес, Ткань: смесовая, Подкладка: 100% полиэфир, ГОСТ 25295-2003</t>
  </si>
  <si>
    <t>157759</t>
  </si>
  <si>
    <t>157760</t>
  </si>
  <si>
    <t xml:space="preserve">Цвет: василек+черный. Ткань: смесовая (65% полиэфир, 35% хлопок), пл. 210 г/м². Утеплитель: синтепон,  3900 г/м2. Подкладка: 100% полиэфир. Защитные свойства: Тнв Ми З Ву.  ГОСТ 12.4.236.2011           </t>
  </si>
  <si>
    <t xml:space="preserve">Цвет: красный+черный. Ткань: смесовая (65% полиэфир, 35% хлопок), пл. 210 г/м². Утеплитель: синтепон,  3900 г/м2. Подкладка: 100% полиэфир. Защитные свойства: Тнв Ми З Ву.  ГОСТ 12.4.236.2011           </t>
  </si>
  <si>
    <t>157761</t>
  </si>
  <si>
    <t>157763</t>
  </si>
  <si>
    <t>Костюм "Глобал"</t>
  </si>
  <si>
    <t xml:space="preserve">Цвет: зеленый+черный. Ткань: смесовая (65% полиэфир, 35% хлопок), пл. 210 г/м². Утеплитель: синтепон,  3900 г/м2. Подкладка: 100% полиэфир. Защитные свойства: Тнв Ми З Ву.  ГОСТ 12.4.236.2011           </t>
  </si>
  <si>
    <t xml:space="preserve">Цвет: красный+т.серый. Ткань: смесовая (65% полиэфир, 35% хлопок), пл. 210 г/м². Утеплитель: синтепон,  3900 г/м2. Подкладка: 100% полиэфир. Защитные свойства: Тнв Ми З Ву.  ГОСТ 12.4.236.2011           </t>
  </si>
  <si>
    <t>157306</t>
  </si>
  <si>
    <t>с брюками Цвет: оранжевый с синей отделкой. Ткань верха: «Оксфорд» (100% полиэфир), пл. 210 г/м².  Защитные свойства: СоТнв Ми З Ву. ГОСТ Р 12.4.236-2011, ГОСТ 12.4.219-99 (3 класс)</t>
  </si>
  <si>
    <t>с п/к Цвет: оранжевый с синей отделкой. Ткань верха: «Оксфорд» (100% полиэфир), пл. 210 г/м².  Защитные свойства: СоТнв Ми З Ву. ГОСТ Р 12.4.236-2011, ГОСТ 12.4.219-99 (3 класс)</t>
  </si>
  <si>
    <t>068334</t>
  </si>
  <si>
    <t>Костюм "Дискавери"</t>
  </si>
  <si>
    <t>Материалы:Верх: смесовая пл. 210 гр.м2, ВООтделка: «Оксфорд»ГОСТ: 25295-2003</t>
  </si>
  <si>
    <t>Материал: «Мембрана» (100% полиэфир) ВО Цвет: КМФ осенний лес ГОСТ 25295-2003</t>
  </si>
  <si>
    <t>154361</t>
  </si>
  <si>
    <t>Фартук укороченный с галстуком "Лаванда"</t>
  </si>
  <si>
    <t>157351</t>
  </si>
  <si>
    <t>Костюм "Мастер Ультра"</t>
  </si>
  <si>
    <t>158093</t>
  </si>
  <si>
    <t>157974</t>
  </si>
  <si>
    <t>158092</t>
  </si>
  <si>
    <t>157975</t>
  </si>
  <si>
    <t>Костюм "Ойл Тэк"</t>
  </si>
  <si>
    <t>утепленный. Цвет серый+желтый ГОСТ 12.4.111-82, ГОСТ Р 12.4.236-2011</t>
  </si>
  <si>
    <t>утепленный. Цвет черный+красный ГОСТ 12.4.111-82, ГОСТ Р 12.4.236-2011</t>
  </si>
  <si>
    <t xml:space="preserve"> Цвет серый+желтый ГОСТ 12.4.111-82</t>
  </si>
  <si>
    <t xml:space="preserve"> Цвет черный+красный ГОСТ 12.4.111-82</t>
  </si>
  <si>
    <t>080626</t>
  </si>
  <si>
    <t>Костюм сварщика "Фаервол-Щит"</t>
  </si>
  <si>
    <t>080637</t>
  </si>
  <si>
    <t>Костюм сварщика "Искра"</t>
  </si>
  <si>
    <t>цвет: черный+зеленый, Ткань: брезент с огнестойкой пропиткой пл. 500г/м2 ГОСт Р ИСО 11611-2011</t>
  </si>
  <si>
    <t>157876</t>
  </si>
  <si>
    <t>Костюм сварщика "Фаервол NEW"</t>
  </si>
  <si>
    <t>029191</t>
  </si>
  <si>
    <t>154494</t>
  </si>
  <si>
    <t>154495</t>
  </si>
  <si>
    <t>154497</t>
  </si>
  <si>
    <t>154498</t>
  </si>
  <si>
    <t>154496</t>
  </si>
  <si>
    <t>154492</t>
  </si>
  <si>
    <t>154493</t>
  </si>
  <si>
    <t>154580</t>
  </si>
  <si>
    <t xml:space="preserve">продукция 3М </t>
  </si>
  <si>
    <t>080868</t>
  </si>
  <si>
    <t>080828</t>
  </si>
  <si>
    <t>154357</t>
  </si>
  <si>
    <t>154358</t>
  </si>
  <si>
    <t>154499</t>
  </si>
  <si>
    <t>072569</t>
  </si>
  <si>
    <t>072570</t>
  </si>
  <si>
    <t>072586</t>
  </si>
  <si>
    <t>072587</t>
  </si>
  <si>
    <t>007308</t>
  </si>
  <si>
    <t>007313</t>
  </si>
  <si>
    <t>072589</t>
  </si>
  <si>
    <t>080942</t>
  </si>
  <si>
    <t>Маленький размер. ГОСТ 12.4.190-99</t>
  </si>
  <si>
    <t>080943</t>
  </si>
  <si>
    <t>Большой размер. ГОСТ 12.4.190-99</t>
  </si>
  <si>
    <t>080941</t>
  </si>
  <si>
    <t>080048</t>
  </si>
  <si>
    <t>Матрац 70*190 (эконом)</t>
  </si>
  <si>
    <t>041305</t>
  </si>
  <si>
    <t>Полотенце махровое 40х70</t>
  </si>
  <si>
    <t>080395</t>
  </si>
  <si>
    <t>082001</t>
  </si>
  <si>
    <t>Цвет: карта, Ткань: 100% полиэфир с мембраной, ВО. ГОСТ 25295-2003</t>
  </si>
  <si>
    <t>157340</t>
  </si>
  <si>
    <t>Костюм "Гермес Ультра"</t>
  </si>
  <si>
    <t>157764</t>
  </si>
  <si>
    <t>Куртка утепленная женская "Ангара NEW"</t>
  </si>
  <si>
    <t>Цвет: василек+серый, Ткань: "DEWSPO" (100%полиэфир) ТУ 8570-001-72179571-2011 МИ З Тнв</t>
  </si>
  <si>
    <t xml:space="preserve">Цвет: серый с черной и красной отделкой. Ткань верха: смесовая (65% полиэфир, 35% хлопок), пл. 240 гр/м². Утеплитель: Шелтер лайт 200 гр/м². Подкладка: 100% п/э + синтепон 100 гр/м², Polar Fleece 180 гр/м².Защитные свойства: Тнв Ми З. </t>
  </si>
  <si>
    <t>158022</t>
  </si>
  <si>
    <t>Куртка  утепленная "Формат"</t>
  </si>
  <si>
    <t>Цвет: красный +темно-серый, ткань: "Таслан" 100% полиэфир, ТУ 8570-001-72179571-2011 З Ми Тнв</t>
  </si>
  <si>
    <t>158023</t>
  </si>
  <si>
    <t>Брюки утепленные мужские "Стайл"</t>
  </si>
  <si>
    <t>Цвет: черный; Ткань верха: (100% полиэфир); Подкладка: 100% полиэфир; Утеплитель:Шелтер 320 г/м2; ТУ 8570-001-72179571-2011</t>
  </si>
  <si>
    <t>154446</t>
  </si>
  <si>
    <t>Цвет: КМФ "Нато"; Ткань:(100% полиэфир; Подкладка: 100% полиэфир; Утеплитель: синтепон пл.360 г/м2; ГОСТ Р 12.4.236-2011</t>
  </si>
  <si>
    <t xml:space="preserve">Костюм "Витязь NEW" </t>
  </si>
  <si>
    <t>115565</t>
  </si>
  <si>
    <t>115554</t>
  </si>
  <si>
    <t>083042</t>
  </si>
  <si>
    <t>Цвет:КМФ зеленый.Ткань: смесовая(65% полиэфир, 35% хлопок) пл.210 г/м2, ВО. ГОСТ 27575-87</t>
  </si>
  <si>
    <t>Цвет:КМФ город.Ткань: смесовая(65% полиэфир, 35% хлопок) пл.210 г/м2, ВО. ГОСТ 27575-87</t>
  </si>
  <si>
    <t>157863</t>
  </si>
  <si>
    <t>157865</t>
  </si>
  <si>
    <t>Ботинки "Иртыш"</t>
  </si>
  <si>
    <t>Сапоги "Полярник"</t>
  </si>
  <si>
    <t>Цвет: черный, верх: лицевая кожа, подкладка 3-х слойный вкладочный чулок, Подошва: ТУ/ТПУ, на резине НМС</t>
  </si>
  <si>
    <t>Цвет: черный/серый , верх: хромовая кожа/войлок, б\п , Подошва: ТУ/ТПУ, на резине НМС</t>
  </si>
  <si>
    <t>158024</t>
  </si>
  <si>
    <t>Брюки утепленные женские "Соло"</t>
  </si>
  <si>
    <t>Цвет: черный; Ткань верха: (100% полиэфир); Подкладка: 100% полиэфир; Утеплитель:синтепон 240 г/м2; ТУ 8570-001-72179571-2011</t>
  </si>
  <si>
    <t>158021</t>
  </si>
  <si>
    <t>Куртка утепленная "Базис"</t>
  </si>
  <si>
    <t>Цвет: какао, ткань: "Таслан" 100% полиэфир, ТУ 8570-001-72179571-2011 З Ми Тнв</t>
  </si>
  <si>
    <t>080213</t>
  </si>
  <si>
    <t>Цвет: серый пиксель. Ткань: Оксфорд (100% полиэфир). Утеплитель: 100% полиэфир. Тнв Ми З Ву. ГОСТ 25295-2003</t>
  </si>
  <si>
    <t>Куртка "Бригада" укороченая</t>
  </si>
  <si>
    <t>154866</t>
  </si>
  <si>
    <t>Цвет: КМФ серый пиксель. Материалы: верх: «Оксфорд» (100% полиэфир), ВО, утеплитель: синтепон пл.150 г/м2, подкладка: флис (100% полиэфир). Размеры: универсальный</t>
  </si>
  <si>
    <t>154449</t>
  </si>
  <si>
    <t>Цвет: КМФ карта /Материалы:верх: смесовая, пл.210 г/м2, утеплитель: синтепон пл.100 г/м2, подкладка: термостежка (100% полиэфир). Размеры: 56–62</t>
  </si>
  <si>
    <t>Кепка "Росомаха"</t>
  </si>
  <si>
    <t>080135</t>
  </si>
  <si>
    <t>Панама "Техас"</t>
  </si>
  <si>
    <t>Цвет: хаки.Ткань: смесовая (65% полиэстер, 35% хлопок), пл. 210 г/м², ВО. ГОСТ 27575-87</t>
  </si>
  <si>
    <t>157819</t>
  </si>
  <si>
    <t>Цвет: КМФ нато . Верх: «Оксфорд» (100% полиэфир), ВО.Утеплитель: синтепон. Подкладка: бязь (100% хлопок). ГОСТ 17-635-87</t>
  </si>
  <si>
    <t>Цвет:черный. Ткань:сорочечная(65% полиэфир, 35% хлопок); ГОСТ 30327-95/ГОСТ  Р 50504-93</t>
  </si>
  <si>
    <t>с брюками, цвет: василек с серой отделкой, Ткань: смесовая пл.210 г/м², ВО. ГОСТ 27574-87</t>
  </si>
  <si>
    <t>с брюками, Цвет:черный с красным.Ткань:смесовая (65% полиэстер, 35% хлопок), пл. 210 г/м2, ВО;ГОСТ 27575-87</t>
  </si>
  <si>
    <t>Костюм "Пульс" мужской</t>
  </si>
  <si>
    <t xml:space="preserve">Костюм "Комфорт" </t>
  </si>
  <si>
    <t>160584</t>
  </si>
  <si>
    <t>Полукомбинезон "Профессионал" с ПВХ</t>
  </si>
  <si>
    <t>Фартук для пищ. промышленности</t>
  </si>
  <si>
    <t>160593</t>
  </si>
  <si>
    <t>Фартук ОПЗ</t>
  </si>
  <si>
    <t>Футболка женская стрейч</t>
  </si>
  <si>
    <t>Рубашка мужская рабочая "Вестерн"</t>
  </si>
  <si>
    <t>Футболка мужская стрейч</t>
  </si>
  <si>
    <t>Футболка КМФ камыш</t>
  </si>
  <si>
    <t>Футболка КМФ пустыня</t>
  </si>
  <si>
    <t>Комплект "Стиль"</t>
  </si>
  <si>
    <t>115595</t>
  </si>
  <si>
    <t>115607</t>
  </si>
  <si>
    <t>115599</t>
  </si>
  <si>
    <t>115603</t>
  </si>
  <si>
    <t>Фартук-сарафан "Арабика"</t>
  </si>
  <si>
    <t>Фартук для парикмахера</t>
  </si>
  <si>
    <t>Халат нейлоновый с длинным рукавом</t>
  </si>
  <si>
    <t>Комплект повара "Шеф"</t>
  </si>
  <si>
    <t>Бандана "Азия"</t>
  </si>
  <si>
    <t>Женский головной убор с сеткой</t>
  </si>
  <si>
    <t>Поварской колпак с сеткой</t>
  </si>
  <si>
    <t>Костюм "Интерн" мужской</t>
  </si>
  <si>
    <t>Халат "Эксперт" мужской</t>
  </si>
  <si>
    <t>Комплект нарукавников прорезиненных</t>
  </si>
  <si>
    <t>Костюм "Fisherman's"</t>
  </si>
  <si>
    <t>Костюм "Fisherman's" WPL</t>
  </si>
  <si>
    <t>159898</t>
  </si>
  <si>
    <t>Плащ влагозащитный "Посейдон" WPL</t>
  </si>
  <si>
    <t>Цвет: КМФ цифра</t>
  </si>
  <si>
    <t>Костюм "Лава" ОП ГОСТ</t>
  </si>
  <si>
    <t>159895</t>
  </si>
  <si>
    <t>Куртка "Бригада" женская</t>
  </si>
  <si>
    <t>Костюм "Монтажник" с брюками</t>
  </si>
  <si>
    <t>Костюм "Легион" с п/к</t>
  </si>
  <si>
    <t>157765</t>
  </si>
  <si>
    <t>Брюки "Легион"</t>
  </si>
  <si>
    <t>Рубашка "Джагер"</t>
  </si>
  <si>
    <t>159339</t>
  </si>
  <si>
    <t>Костюм "Трайпл"</t>
  </si>
  <si>
    <t>Костюм "Тритон"</t>
  </si>
  <si>
    <t>154879</t>
  </si>
  <si>
    <t>154401</t>
  </si>
  <si>
    <t>154400</t>
  </si>
  <si>
    <t>Цвет: кмф карта</t>
  </si>
  <si>
    <t>Цвет: кмф лес</t>
  </si>
  <si>
    <t>Костюм "Оборотень" с нагревательными элементами</t>
  </si>
  <si>
    <t>154448</t>
  </si>
  <si>
    <t>Костюм зимний маскировочный</t>
  </si>
  <si>
    <t>160139</t>
  </si>
  <si>
    <t>160138</t>
  </si>
  <si>
    <t>Жилет флисовый с карманами для нагревательных элементов</t>
  </si>
  <si>
    <t>Шорты флисовые с карманами для нагревательных элементов</t>
  </si>
  <si>
    <t>154234</t>
  </si>
  <si>
    <t>159340</t>
  </si>
  <si>
    <t>Коврик туристический с фольгой</t>
  </si>
  <si>
    <t>Цвет: кмф. Материал: вспененный полиэтилен. Габаритные размеры: 350х240 мм</t>
  </si>
  <si>
    <t>Лопата автомобильная оцинкованная</t>
  </si>
  <si>
    <t>Цвет: васильковый с черной отделкой. Ткань верха: «Таслан» (100% полиэфир)
Утеплитель: синтепон 360 г/м².Подкладка: 100% п/э, флис.Защитные свойства: Тнв Ми З Ву. ГОСТ Р 12.4.236-2011</t>
  </si>
  <si>
    <t>Pezzol (Италия)</t>
  </si>
  <si>
    <t>Ahiless Safety (производитель "Авангард-спецодежда")</t>
  </si>
  <si>
    <t>Серия "Легион"  (производитель "Авангард-спецодежда")</t>
  </si>
  <si>
    <t>Сапоги "Нордман Extreme"</t>
  </si>
  <si>
    <t>Сапоги "Лесник"</t>
  </si>
  <si>
    <t>160215</t>
  </si>
  <si>
    <t>Сапоги "Лесник", микропора</t>
  </si>
  <si>
    <t>160214</t>
  </si>
  <si>
    <t>Сапоги "Полярник", микропора</t>
  </si>
  <si>
    <t>Сапоги "Зимовик"</t>
  </si>
  <si>
    <t>Обувь резиновая, ПВХ, ЭВА</t>
  </si>
  <si>
    <t>Сапоги формовые мужские</t>
  </si>
  <si>
    <t xml:space="preserve">Сапоги формовые рыбацкие </t>
  </si>
  <si>
    <t xml:space="preserve">Туфли мужские "Медистеп", резинка,  ПУ </t>
  </si>
  <si>
    <t>Туфли женские, мелкая перфорация</t>
  </si>
  <si>
    <t>160046</t>
  </si>
  <si>
    <t>160045</t>
  </si>
  <si>
    <t>160047</t>
  </si>
  <si>
    <t>Сабо женские "Мед-115"</t>
  </si>
  <si>
    <t>Сабо женские "Мед-950"</t>
  </si>
  <si>
    <t>Сабо мужские "Мед-200"</t>
  </si>
  <si>
    <t>Цвет: светло-серый с розовым, Ткань: смесовая, пл.120 г/м2, ГОСТ 25294-2003</t>
  </si>
  <si>
    <t>цвет: ярко-голубой со светло-серой отделкой, Ткань: смесовая, пл. 120г/м2, ГОСТ 25294-2003</t>
  </si>
  <si>
    <t>цвет: синий со светло-голубой отделкой, Ткань: смесовая, пл. 120г/м2, ГОСТ 25294-2003</t>
  </si>
  <si>
    <t>цвет: василек с белой отделкой, ткань: смесовая, пл.120 г/м2 ГОСТ 12.4.131-83</t>
  </si>
  <si>
    <t>цвет: зеленый с белой отделкой, ткань: смесовая, пл.120 г/м2 ГОСТ 12.4.131-83</t>
  </si>
  <si>
    <t>цвет: белый с бирюзовой и светло-оливковой отделкой, ткань: смесовая, пл. 145 г/м2, ГОСТ 25294-2003</t>
  </si>
  <si>
    <t>цвет: кремовый с персиковой и белой отделкой, ткань: смесовая, пл. 145 г/м2, ГОСТ 25294-2003</t>
  </si>
  <si>
    <t>цвет: светло-оливковый со светло-зеленой и белой отделкой, ткань: смесовая, пл. 145 г/м2, ГОСТ 25294-2003</t>
  </si>
  <si>
    <t>цвет:бирюзовый с белой и светло-оливковой отделкой, ткань: смесовая, пл. 145 г/м2, ГОСТ 25294-2003</t>
  </si>
  <si>
    <t>ткань: смесовая пл. 195 г/м2, ГОСТ 12.4.029-76</t>
  </si>
  <si>
    <t>ткань: смесовая пл. 195 г/м2, ГОСТ 25294-2003</t>
  </si>
  <si>
    <t>цвет: коричневый с текстом, Ткань: смесовая, пл.195 г/м2 , ГОСТ 25294-2003</t>
  </si>
  <si>
    <t>цвет: серый с рисунком, Ткань: смесовая, пл.195 г/м2 , ГОСТ 25294-2003</t>
  </si>
  <si>
    <t>цвет: коричневый с бежевой отделкой, ткань смесовая пл. 195г/м2, ГОСТ 25294-2003</t>
  </si>
  <si>
    <t>цвет: orange cup, ткань: смесовая, пл. 195 г/м2, ГОСТ 25294-2003</t>
  </si>
  <si>
    <t>Цвет: белый.Ткань: бязь(100% хлопок) пл.120-140 г/м2;ГОСТ 12.4.131-83</t>
  </si>
  <si>
    <t>цвет: фиолетовый со светло-сиреневой и белой отделкой, Ткань: смесовая, пл. 120г/м2, ГОСТ 9896-88</t>
  </si>
  <si>
    <t>цвет: фиолетовый со светло-сиреневой и белой отделкой, Ткань: смесовая, пл. 120г/м2, ГОСТ 25294-2003</t>
  </si>
  <si>
    <t>цвет: фиолетовый со светло-сиреневой и белой отделкой Ткань: смесовая, пл. 120 г/м2 Размер: 80-92; 96-108; 112-124 Рост: универсальный ГОСТ 25294-2003</t>
  </si>
  <si>
    <t>цвет: фиолетовый со светло-сиреневой и белой отделкой, Ткань: смесовая, пл. 120г/м2, ГОСТ 12.4.131-83</t>
  </si>
  <si>
    <t>цвет: светло-серый с бордовой отделкой, Ткань: смесовая, пл. 120г/м2, ГОСТ 25294-2003</t>
  </si>
  <si>
    <t>Цвет: черный, Ткань: "Таффета" (100% п/э), ГОСТ 25294-2003</t>
  </si>
  <si>
    <t>Цвет: белый, Ткань: 100% п/э</t>
  </si>
  <si>
    <t>цвет: черный, ткань : 100% п/э</t>
  </si>
  <si>
    <t>Цвет: васильковый с белой отделкой; ткань: "Сатори" (50% хл., 50% п/э), ГОСТ 12.4.029-76, 25295-2003, ГОСТ Р 53916-2010</t>
  </si>
  <si>
    <t>Цвет: черный с белой отделкой; ткань: "Сатори" (50% хл., 50% п/э), ГОСТ 12.4.029-76, 25295-2003, ГОСТ Р 53916-2010</t>
  </si>
  <si>
    <t>цвет: белый с черной отделкой , ткань: смесовая пл.120г/м2 ГОСТ 25294-2003</t>
  </si>
  <si>
    <t>цвет: белый с черной отделкой , ткань: смесовая пл.120г/м2 ГОСТ 23134-78</t>
  </si>
  <si>
    <t>цвет: белый; ткань: смесовая пл.120г/м2 ГОСТ 53916-2010</t>
  </si>
  <si>
    <t xml:space="preserve">цвет: белый; ткань: смесовая пл.210г/м2 </t>
  </si>
  <si>
    <t>Цвет: белый с голубым кантом</t>
  </si>
  <si>
    <t>Колпак медицинский "Евро"</t>
  </si>
  <si>
    <t>004729</t>
  </si>
  <si>
    <t>045433</t>
  </si>
  <si>
    <t>003290</t>
  </si>
  <si>
    <t>045688</t>
  </si>
  <si>
    <t>Костюм "Скорая помощь"</t>
  </si>
  <si>
    <t>Цвет: малиновый, ткань: "Тиси" (65% п/э, 35% хлопок) пл.120 г/м2, ГОСТ 9896-88</t>
  </si>
  <si>
    <t>066146</t>
  </si>
  <si>
    <t>066142</t>
  </si>
  <si>
    <t>066145</t>
  </si>
  <si>
    <t>068016</t>
  </si>
  <si>
    <t>053541</t>
  </si>
  <si>
    <t>045649</t>
  </si>
  <si>
    <t>053543</t>
  </si>
  <si>
    <t>045578</t>
  </si>
  <si>
    <t>053545</t>
  </si>
  <si>
    <t>053542</t>
  </si>
  <si>
    <t>000899</t>
  </si>
  <si>
    <t>004236</t>
  </si>
  <si>
    <t>003285</t>
  </si>
  <si>
    <t>000001</t>
  </si>
  <si>
    <t>003259</t>
  </si>
  <si>
    <t>000894</t>
  </si>
  <si>
    <t>003932</t>
  </si>
  <si>
    <t>049235</t>
  </si>
  <si>
    <t>045675</t>
  </si>
  <si>
    <t>004343</t>
  </si>
  <si>
    <t>001033</t>
  </si>
  <si>
    <t>066147</t>
  </si>
  <si>
    <t>002731</t>
  </si>
  <si>
    <t>053176</t>
  </si>
  <si>
    <t>002759</t>
  </si>
  <si>
    <t>003279</t>
  </si>
  <si>
    <t>003755</t>
  </si>
  <si>
    <t>059311</t>
  </si>
  <si>
    <t>059312</t>
  </si>
  <si>
    <t>066148</t>
  </si>
  <si>
    <t>066128</t>
  </si>
  <si>
    <t>068008</t>
  </si>
  <si>
    <t>068013</t>
  </si>
  <si>
    <t>068011</t>
  </si>
  <si>
    <t>068009</t>
  </si>
  <si>
    <t>066131</t>
  </si>
  <si>
    <t>068012</t>
  </si>
  <si>
    <t>066129</t>
  </si>
  <si>
    <t>066130</t>
  </si>
  <si>
    <t>053235</t>
  </si>
  <si>
    <t>002934</t>
  </si>
  <si>
    <t>002900</t>
  </si>
  <si>
    <t>002773</t>
  </si>
  <si>
    <t>004338</t>
  </si>
  <si>
    <t>045605</t>
  </si>
  <si>
    <t>045618</t>
  </si>
  <si>
    <t>053537</t>
  </si>
  <si>
    <t>001803</t>
  </si>
  <si>
    <t>053539</t>
  </si>
  <si>
    <t>053536</t>
  </si>
  <si>
    <t>000264</t>
  </si>
  <si>
    <t>003339</t>
  </si>
  <si>
    <t>000058</t>
  </si>
  <si>
    <t>004776</t>
  </si>
  <si>
    <t>004425</t>
  </si>
  <si>
    <t>001735</t>
  </si>
  <si>
    <t>004284</t>
  </si>
  <si>
    <t>009883</t>
  </si>
  <si>
    <t>003882</t>
  </si>
  <si>
    <t>004580</t>
  </si>
  <si>
    <t>066133</t>
  </si>
  <si>
    <t>066137</t>
  </si>
  <si>
    <t>066138</t>
  </si>
  <si>
    <t>066139</t>
  </si>
  <si>
    <t>068015</t>
  </si>
  <si>
    <t>066140</t>
  </si>
  <si>
    <t>066135</t>
  </si>
  <si>
    <t>066141</t>
  </si>
  <si>
    <t>066136</t>
  </si>
  <si>
    <t>039110</t>
  </si>
  <si>
    <t>009706</t>
  </si>
  <si>
    <t>058385</t>
  </si>
  <si>
    <t>033505</t>
  </si>
  <si>
    <t>Шарф</t>
  </si>
  <si>
    <t>Цвет: синий с васильковой отделкой. Ткань верха: смесовая(65% полиэфир, 35% хлопок) пл.210 г/м2, ВО. Подкладка: 100% полиэфир. Утеплитель: синтепон 400г/м2.Защитные свойства: Тн Ми З Ву. ГОСТ 29335-92</t>
  </si>
  <si>
    <t>Цвет: синий с серой отделкой.Ткань верха: смесовая(65% полиэфир, 35% хлопок) пл.210 г/м2, ВО. Подкладка: 100% полиэфир. Утеплитель: синтепон 400г/м2. Защитные свойства: Тн Ми З Ву. ГОСТ 29335-92</t>
  </si>
  <si>
    <t>Цвет: зеленый с желтой отделкой. Ткань верха: смесовая "Гретта" (50% хлопок, 50% полиэфир). Подкладка: 100% полиэфир.Утеплитель: синтепон 400 г/м2. Защитные свойства: Тн Ми З Ву. ГОСТ 29335-92</t>
  </si>
  <si>
    <t>Цвет: темно-синий с васильковой отделкой.  Ткань верха: смесовая "Гретта"  Подкладка: 100% полиэфир. Утеплитель: синтепон 400г/м2. Защитные свойства: Тн Ми З Ву. ГОСТ 29335-92</t>
  </si>
  <si>
    <t>Цвет: темно-синий с оранжевой отделкой.  Ткань верха: смесовая "Гретта" Подкладка: 100% полиэфир. Утеплитель: синтепон 400г/м2. Защитные свойства: Тн Ми З Ву. ГОСТ 29335-92</t>
  </si>
  <si>
    <t>укороченная .Цвет: темно-синий .  Ткань верха: смесовая "Гретта" Подкладка: 100% полиэфир. Утеплитель: синтепон 400г/м2. Защитные свойства: Тн Ми З Ву. ГОСТ 29335-92</t>
  </si>
  <si>
    <t>Цвет: темно-синий с васильковой отделкой. Ткань верха: 50% хл, 50% п/э. Подкладка 100% полиэфир. Утеплитель: синтепон 400 г/м2. Защитные свойства Тнв Ми З Ву. ГОСТ 12.4.236-2011</t>
  </si>
  <si>
    <t>Цвет: темно-синий; Ткань верха: смесовая (65% полиэфир, 35% хлопок) пл.210 г/м2,ВО; Подкладка: 100% полиэфир; Утеплитель: синтепон, в куртке 480 г/м2, в брюках 360 г/м2; ГОСТ Р 12.4.236-2007</t>
  </si>
  <si>
    <t>Цвет: хаки. Ткань верха: полотно палаточное(100% хлопок) пл.270 г/м2. Утеплитель: ватин(3 слоя). Подкладка: бязь(100% хлопок) пл.120 г/м2. Защитные свойства: Тн Ми З Ву. ГОСТ 29335-92</t>
  </si>
  <si>
    <t>синий с т.-синей отделкой, ткань: смесовая, пл.210 г/м2, подкладка: 100% п/э. Утеплитель: синтепон: куртка 400г/м2, п/к 300 г/м2. Защит.св-ва: З, Ми, Тн</t>
  </si>
  <si>
    <t>Цвет: серый с черным и оранжевым.Ткань верха: грубошерстное сукно .Подкладка: бязь(100% хлопок) пл.120 г/м2.Утеплитель: ватин(п/ш) пл.300 г/м2. Тип Б. Защитные свойства: Тн Ми З Ву.</t>
  </si>
  <si>
    <t>Цвет: темно-синий с черным.Ткань: смесовая (65% полиэфир, 35% хлопок), пл. 210 г/м, «Оксфорд» (100% п/э). Подкладка 100% полиэфир. Утеплитель: синтепон в куртке 360 г/м2, в полукомбинезоне 240 г/м2.  Тн Ми З Ву.ГОСТ Р 12.4.236-2007</t>
  </si>
  <si>
    <t>Куртка с брюками. Цвет:черный+зеленый.Ткань: Велдшилд (100% хлопок), производство Carrington(Англия) пл.400 г/м2, огнестойкая технология Proban.ГОСТ Р ИСО 11611-2011</t>
  </si>
  <si>
    <t>Куртка с брюками. Цвет: черный с серой отделкой.Ткань: Велдшилд (100% хлопок), производство Carrington(Англия) пл.400 г/м2, огнестойкая технология Proban. ГОСТ Р ИСО 11611-2011</t>
  </si>
  <si>
    <t>Куртка с брюками. Утеплитель: Холлофайбер ТЭК 150 г/м2 -2 слоя  Цвет: черный с серой отделкой.Ткань: Велдшилд (100% хлопок), производство Carrington(Англия) пл.400 г/м2, огнестойкая технология Proban. ГОСТ 12.4.247-2008</t>
  </si>
  <si>
    <t>Костюмы для нефтяников, шахтеров, для защиты от кислот</t>
  </si>
  <si>
    <t>158094</t>
  </si>
  <si>
    <t>Костюм "Мастер Шельф" с антистатической нитью</t>
  </si>
  <si>
    <t xml:space="preserve">Цвет: темно-синий, Ткань: Премьер-Комфорт 250А (80% хл, 20% п/э), отделка: Savoir  (100% п/э) с антистатической нитью </t>
  </si>
  <si>
    <t>Кепи "Секьюрити" черная</t>
  </si>
  <si>
    <t>070616</t>
  </si>
  <si>
    <t>054044</t>
  </si>
  <si>
    <t>057274</t>
  </si>
  <si>
    <t>045793</t>
  </si>
  <si>
    <t>045804</t>
  </si>
  <si>
    <t>063006</t>
  </si>
  <si>
    <t>068078</t>
  </si>
  <si>
    <t>068077</t>
  </si>
  <si>
    <t>080432</t>
  </si>
  <si>
    <t>080419</t>
  </si>
  <si>
    <t>063786</t>
  </si>
  <si>
    <t>063787</t>
  </si>
  <si>
    <t>080382</t>
  </si>
  <si>
    <t>080369</t>
  </si>
  <si>
    <t>080406</t>
  </si>
  <si>
    <t>080488</t>
  </si>
  <si>
    <t>080415</t>
  </si>
  <si>
    <t>080317</t>
  </si>
  <si>
    <t>080330</t>
  </si>
  <si>
    <t>080356</t>
  </si>
  <si>
    <t>080343</t>
  </si>
  <si>
    <t>001659</t>
  </si>
  <si>
    <t>059414</t>
  </si>
  <si>
    <t>063788</t>
  </si>
  <si>
    <t>014791</t>
  </si>
  <si>
    <t>045815</t>
  </si>
  <si>
    <t>054656</t>
  </si>
  <si>
    <t>045782</t>
  </si>
  <si>
    <t>002975</t>
  </si>
  <si>
    <t>000009</t>
  </si>
  <si>
    <t>004399</t>
  </si>
  <si>
    <t>045549</t>
  </si>
  <si>
    <t>064208</t>
  </si>
  <si>
    <t>045485</t>
  </si>
  <si>
    <t>080727</t>
  </si>
  <si>
    <t>080671</t>
  </si>
  <si>
    <t>002114</t>
  </si>
  <si>
    <t>007213</t>
  </si>
  <si>
    <t>053548</t>
  </si>
  <si>
    <t>050090</t>
  </si>
  <si>
    <t>000347</t>
  </si>
  <si>
    <t>001670</t>
  </si>
  <si>
    <t>006957</t>
  </si>
  <si>
    <t>070086</t>
  </si>
  <si>
    <t>053768</t>
  </si>
  <si>
    <t>080445</t>
  </si>
  <si>
    <t>004675</t>
  </si>
  <si>
    <t>004631</t>
  </si>
  <si>
    <t>054034</t>
  </si>
  <si>
    <t>002185</t>
  </si>
  <si>
    <t>002128</t>
  </si>
  <si>
    <t>045451</t>
  </si>
  <si>
    <t>059422</t>
  </si>
  <si>
    <t>059423</t>
  </si>
  <si>
    <t>005367</t>
  </si>
  <si>
    <t>005345</t>
  </si>
  <si>
    <t>005357</t>
  </si>
  <si>
    <t>005801</t>
  </si>
  <si>
    <t>007471</t>
  </si>
  <si>
    <t>007409</t>
  </si>
  <si>
    <t>007411</t>
  </si>
  <si>
    <t>008349</t>
  </si>
  <si>
    <t>016986</t>
  </si>
  <si>
    <t>008340</t>
  </si>
  <si>
    <t>008338</t>
  </si>
  <si>
    <t>008347</t>
  </si>
  <si>
    <t>008345</t>
  </si>
  <si>
    <t>008360</t>
  </si>
  <si>
    <t>050827</t>
  </si>
  <si>
    <t>016991</t>
  </si>
  <si>
    <t>046108</t>
  </si>
  <si>
    <t>046109</t>
  </si>
  <si>
    <t>081128</t>
  </si>
  <si>
    <t>081118</t>
  </si>
  <si>
    <t>070718</t>
  </si>
  <si>
    <t>070720</t>
  </si>
  <si>
    <t>000429</t>
  </si>
  <si>
    <t>006026</t>
  </si>
  <si>
    <t>080173</t>
  </si>
  <si>
    <t>000352</t>
  </si>
  <si>
    <t>080155</t>
  </si>
  <si>
    <t>080164</t>
  </si>
  <si>
    <t>073301</t>
  </si>
  <si>
    <t>080071</t>
  </si>
  <si>
    <t>080088</t>
  </si>
  <si>
    <t>000514</t>
  </si>
  <si>
    <t>000516</t>
  </si>
  <si>
    <t>006287</t>
  </si>
  <si>
    <t>080120</t>
  </si>
  <si>
    <t>002471</t>
  </si>
  <si>
    <t>024001</t>
  </si>
  <si>
    <t>029511</t>
  </si>
  <si>
    <t>080950</t>
  </si>
  <si>
    <t>080966</t>
  </si>
  <si>
    <t>081276</t>
  </si>
  <si>
    <t>081493</t>
  </si>
  <si>
    <t>081507</t>
  </si>
  <si>
    <t>083113</t>
  </si>
  <si>
    <t>080982</t>
  </si>
  <si>
    <t>080996</t>
  </si>
  <si>
    <t>081026</t>
  </si>
  <si>
    <t>081267</t>
  </si>
  <si>
    <t>081030</t>
  </si>
  <si>
    <t>081029</t>
  </si>
  <si>
    <t>081272</t>
  </si>
  <si>
    <t>081043</t>
  </si>
  <si>
    <t>080059</t>
  </si>
  <si>
    <t>081028</t>
  </si>
  <si>
    <t>044564</t>
  </si>
  <si>
    <t>045727</t>
  </si>
  <si>
    <t>002198</t>
  </si>
  <si>
    <t>009478</t>
  </si>
  <si>
    <t>005221</t>
  </si>
  <si>
    <t>009803</t>
  </si>
  <si>
    <t>009399</t>
  </si>
  <si>
    <t>002989</t>
  </si>
  <si>
    <t>002200</t>
  </si>
  <si>
    <t>035657</t>
  </si>
  <si>
    <t>028543</t>
  </si>
  <si>
    <t>061149</t>
  </si>
  <si>
    <t>061150</t>
  </si>
  <si>
    <t>061258</t>
  </si>
  <si>
    <t>050505</t>
  </si>
  <si>
    <t>050507</t>
  </si>
  <si>
    <t>012592</t>
  </si>
  <si>
    <t>012588</t>
  </si>
  <si>
    <t>012594</t>
  </si>
  <si>
    <t>012586</t>
  </si>
  <si>
    <t>061152</t>
  </si>
  <si>
    <t>012605</t>
  </si>
  <si>
    <t>012599</t>
  </si>
  <si>
    <t>012600</t>
  </si>
  <si>
    <t>081739</t>
  </si>
  <si>
    <t>081727</t>
  </si>
  <si>
    <t>014095</t>
  </si>
  <si>
    <t>059173</t>
  </si>
  <si>
    <t>081413</t>
  </si>
  <si>
    <t>081399</t>
  </si>
  <si>
    <t>000237</t>
  </si>
  <si>
    <t>000242</t>
  </si>
  <si>
    <t>008451</t>
  </si>
  <si>
    <t>014236</t>
  </si>
  <si>
    <t>081050</t>
  </si>
  <si>
    <t>081049</t>
  </si>
  <si>
    <t>014240</t>
  </si>
  <si>
    <t>014151</t>
  </si>
  <si>
    <t>004228</t>
  </si>
  <si>
    <t>002162</t>
  </si>
  <si>
    <t>038728</t>
  </si>
  <si>
    <t>001912</t>
  </si>
  <si>
    <t>003850</t>
  </si>
  <si>
    <t>001571</t>
  </si>
  <si>
    <t>002981</t>
  </si>
  <si>
    <t>064868</t>
  </si>
  <si>
    <t>062751</t>
  </si>
  <si>
    <t>064810</t>
  </si>
  <si>
    <t>064802</t>
  </si>
  <si>
    <t>001573</t>
  </si>
  <si>
    <t>000653</t>
  </si>
  <si>
    <t>002105</t>
  </si>
  <si>
    <t>005295</t>
  </si>
  <si>
    <t>004402</t>
  </si>
  <si>
    <t>008418</t>
  </si>
  <si>
    <t>004053</t>
  </si>
  <si>
    <t>009351</t>
  </si>
  <si>
    <t>004469</t>
  </si>
  <si>
    <t>046408</t>
  </si>
  <si>
    <t>045867</t>
  </si>
  <si>
    <t>Жилет "Юнга"</t>
  </si>
  <si>
    <t>159721</t>
  </si>
  <si>
    <t>Краги пятипалые "Люкс"</t>
  </si>
  <si>
    <t>157135</t>
  </si>
  <si>
    <t>Перчатки "Камаро" х/б с ПВХ</t>
  </si>
  <si>
    <t>154473</t>
  </si>
  <si>
    <t>Перчатки кожаные "Сибирь"</t>
  </si>
  <si>
    <t>154468</t>
  </si>
  <si>
    <t>154469</t>
  </si>
  <si>
    <t>Перчатки нейлоновые</t>
  </si>
  <si>
    <t>Перчатки нейлоновые с ПВХ</t>
  </si>
  <si>
    <t>Продукция компании  "Summitech Professional"</t>
  </si>
  <si>
    <t>Перчатки "Нитро Премиум" (BE6 TB) КП</t>
  </si>
  <si>
    <t>Перчатки "Нитро Премиум" (BB6 TB) РП</t>
  </si>
  <si>
    <t>Перчатки "ДексПьюрре Латекс"</t>
  </si>
  <si>
    <t>157823</t>
  </si>
  <si>
    <t>157822</t>
  </si>
  <si>
    <t>157824</t>
  </si>
  <si>
    <t>157937</t>
  </si>
  <si>
    <t>157936</t>
  </si>
  <si>
    <t>160227</t>
  </si>
  <si>
    <t>044008</t>
  </si>
  <si>
    <t>Перчатки "Захват Плюс" (LC2 JR)</t>
  </si>
  <si>
    <t>Перчатки "Захват" (LC1 JR)</t>
  </si>
  <si>
    <t>Перчатки "Лаборант Плюс" (N101MT-PF)</t>
  </si>
  <si>
    <t>Перчатки "Нитролайт" КЧ (BC6 TB)</t>
  </si>
  <si>
    <t>Перчатки "Нитролайт" РЧ (BA6 TB)</t>
  </si>
  <si>
    <t>Перчатки "Петро" (VK5 EB)</t>
  </si>
  <si>
    <t>159720</t>
  </si>
  <si>
    <t>Рукавицы меховые трехпалые</t>
  </si>
  <si>
    <t>Рукавицы х/б с 2-м наладонником (пл.260 г/м2)</t>
  </si>
  <si>
    <t>Рукавицы х/б с брезентовым наладонником ГОСТ (260г/м2)</t>
  </si>
  <si>
    <t>Материал: двунитка, плотн. 260 г/м2, брезентовый наладонник плотн. 480 г/м2, подналадонник миткаль. Размеры: второй. ГОСТ 12.4.010-75 Ми Тр</t>
  </si>
  <si>
    <t>Рукавицы х/б с ПВХ ГОСТ  (260 г/м2)</t>
  </si>
  <si>
    <t>Материал: двунитка, плотн. 260 г/м2, с покрытием ПВХ. Размеры: второй. ГОСТ 12.4.010-75 Ми Тр</t>
  </si>
  <si>
    <t>Материал: сукно, плотн. 760 г/м2. Размеры: второй. ГОСТ 12.4.010-75 Ми Тр</t>
  </si>
  <si>
    <t>Материал: сукно с двойным наладонником, плотностью 760 г/м2. Размеры: второй. ГОСТ 12.4.010-75 Ми Тр</t>
  </si>
  <si>
    <t>Материал: диагональ, плотн. 240 г/м2. Утеплитель: натуральный мех. Размеры: второй. ГОСТ 12.4.010-75  Ми Тн</t>
  </si>
  <si>
    <t>Материал: Спилок шлифованный, мягкий, толщиной 1,3 мм (+/- 0,1), сорт "А", утеплитель Thinsulate  (Тинсулейт 40 г/м2)</t>
  </si>
  <si>
    <t>Материал: брезент плотн. 460 г/м2, огнеупорная пропитка. ГОСТ 12.4.010-75 Ми Тр</t>
  </si>
  <si>
    <t>Материал: брезент 11255, плотн. 450 г/м2. Размеры: второй. ГОСТ 12.4.010-75 Ми Тр</t>
  </si>
  <si>
    <t xml:space="preserve">Рукавицы брезентовые ОП (500 г/м2) </t>
  </si>
  <si>
    <t>Материал: брезент 11293, плотн. 500 г/м2. Размеры: второй. ГОСТ 12.4.010-75 Ми Тр</t>
  </si>
  <si>
    <t>Рукавицы брезентовые ОП (550 г/м2)</t>
  </si>
  <si>
    <t>Материал: брезент 11292, плотн. 550г/м2. Размеры: второй. ГОСТ 12.4.010-75 Ми Тр</t>
  </si>
  <si>
    <t>Материал: брезент 11255 плотн. 450 г/м2. Размеры: второй. ГОСТ 12.4.010-75 Ми Тр</t>
  </si>
  <si>
    <t xml:space="preserve">Рукавицы брезентовые с брезентовым наладонником ОП (500 г/м2) </t>
  </si>
  <si>
    <t>Рукавицы брезентовые с брезент. налод. ОП (550 г/м2)</t>
  </si>
  <si>
    <t>Материал: брезент 11292, плотн. 550 г/м2. Размеры: второй. ГОСТ 12.4.010-75 Ми Тр</t>
  </si>
  <si>
    <t>Материал: брезент 11292, плотн. 260 г/м2. Размеры: второй. ГОСТ 12.4.010-75 Ми Тр</t>
  </si>
  <si>
    <t>Материал: х/б ткань плотн. 290 г/м2. Размеры: второй. ГОСТ 12.4.010-75 Ми Тр</t>
  </si>
  <si>
    <t>Материал: двунитка, плотн. 220 г/м2, брезентовый наладонник плотн. 420 г/м2, подналадонник миткаль. Размеры: второй. ГОСТ 12.4.010-75 Ми Тр</t>
  </si>
  <si>
    <t>003731</t>
  </si>
  <si>
    <t>080462</t>
  </si>
  <si>
    <t>070070</t>
  </si>
  <si>
    <t>009662</t>
  </si>
  <si>
    <t>068097</t>
  </si>
  <si>
    <t>070524</t>
  </si>
  <si>
    <t>070525</t>
  </si>
  <si>
    <t>007341</t>
  </si>
  <si>
    <t>072561</t>
  </si>
  <si>
    <t>072567</t>
  </si>
  <si>
    <t>004519</t>
  </si>
  <si>
    <t>070576</t>
  </si>
  <si>
    <t>070577</t>
  </si>
  <si>
    <t>080810</t>
  </si>
  <si>
    <t>080756</t>
  </si>
  <si>
    <t>064342</t>
  </si>
  <si>
    <t>000661</t>
  </si>
  <si>
    <t>001167</t>
  </si>
  <si>
    <t>001165</t>
  </si>
  <si>
    <t>002155</t>
  </si>
  <si>
    <t>006087</t>
  </si>
  <si>
    <t>062448</t>
  </si>
  <si>
    <t>006165</t>
  </si>
  <si>
    <t>001171</t>
  </si>
  <si>
    <t>000659</t>
  </si>
  <si>
    <t>001160</t>
  </si>
  <si>
    <t>001682</t>
  </si>
  <si>
    <t>071054</t>
  </si>
  <si>
    <t>080693</t>
  </si>
  <si>
    <t xml:space="preserve">062831 </t>
  </si>
  <si>
    <t>003802</t>
  </si>
  <si>
    <t>009608</t>
  </si>
  <si>
    <t>008600</t>
  </si>
  <si>
    <t>002817</t>
  </si>
  <si>
    <t>001212</t>
  </si>
  <si>
    <t>001210</t>
  </si>
  <si>
    <t>053816</t>
  </si>
  <si>
    <t>068096</t>
  </si>
  <si>
    <t>006252</t>
  </si>
  <si>
    <t>007497</t>
  </si>
  <si>
    <t>071501</t>
  </si>
  <si>
    <t>015162</t>
  </si>
  <si>
    <t>027469</t>
  </si>
  <si>
    <t>016100</t>
  </si>
  <si>
    <t>062466</t>
  </si>
  <si>
    <t>049167</t>
  </si>
  <si>
    <t>003255</t>
  </si>
  <si>
    <t>001957</t>
  </si>
  <si>
    <t>070325</t>
  </si>
  <si>
    <t>072476</t>
  </si>
  <si>
    <t>049419</t>
  </si>
  <si>
    <t>000504</t>
  </si>
  <si>
    <t>002272</t>
  </si>
  <si>
    <t>080658</t>
  </si>
  <si>
    <t>070010</t>
  </si>
  <si>
    <t>014967</t>
  </si>
  <si>
    <t>002944</t>
  </si>
  <si>
    <t>002845</t>
  </si>
  <si>
    <t>006693</t>
  </si>
  <si>
    <t>060098</t>
  </si>
  <si>
    <t>000551</t>
  </si>
  <si>
    <t>002053</t>
  </si>
  <si>
    <t>057321</t>
  </si>
  <si>
    <t>014956</t>
  </si>
  <si>
    <t>057332</t>
  </si>
  <si>
    <t>064308</t>
  </si>
  <si>
    <t>064310</t>
  </si>
  <si>
    <t>005832</t>
  </si>
  <si>
    <t>063777</t>
  </si>
  <si>
    <t>070615</t>
  </si>
  <si>
    <t>057397</t>
  </si>
  <si>
    <t>070229</t>
  </si>
  <si>
    <t>049223</t>
  </si>
  <si>
    <t>063782</t>
  </si>
  <si>
    <t>049456</t>
  </si>
  <si>
    <t>005839</t>
  </si>
  <si>
    <t>007344</t>
  </si>
  <si>
    <t>049445</t>
  </si>
  <si>
    <t>007647</t>
  </si>
  <si>
    <t>007852</t>
  </si>
  <si>
    <t>049503</t>
  </si>
  <si>
    <t>045329</t>
  </si>
  <si>
    <t>080715</t>
  </si>
  <si>
    <t>070024</t>
  </si>
  <si>
    <t>002520</t>
  </si>
  <si>
    <t>063778</t>
  </si>
  <si>
    <t>014980</t>
  </si>
  <si>
    <t>044568</t>
  </si>
  <si>
    <t>049109</t>
  </si>
  <si>
    <t>043052</t>
  </si>
  <si>
    <t>002519</t>
  </si>
  <si>
    <t>067967</t>
  </si>
  <si>
    <t>067966</t>
  </si>
  <si>
    <t xml:space="preserve">056174 </t>
  </si>
  <si>
    <t>001405</t>
  </si>
  <si>
    <t>005734</t>
  </si>
  <si>
    <t>014315</t>
  </si>
  <si>
    <t>000498</t>
  </si>
  <si>
    <t>006438</t>
  </si>
  <si>
    <t>070336</t>
  </si>
  <si>
    <t>070337</t>
  </si>
  <si>
    <t>063785</t>
  </si>
  <si>
    <t>002715</t>
  </si>
  <si>
    <t>045121</t>
  </si>
  <si>
    <t>000736</t>
  </si>
  <si>
    <t>080704</t>
  </si>
  <si>
    <t>012746</t>
  </si>
  <si>
    <t>005967</t>
  </si>
  <si>
    <t>006066</t>
  </si>
  <si>
    <t>051045</t>
  </si>
  <si>
    <t>051046</t>
  </si>
  <si>
    <t>045204</t>
  </si>
  <si>
    <t>051244</t>
  </si>
  <si>
    <t>044604</t>
  </si>
  <si>
    <t>006071</t>
  </si>
  <si>
    <t>002407</t>
  </si>
  <si>
    <t>002426</t>
  </si>
  <si>
    <t>008776</t>
  </si>
  <si>
    <t>008875</t>
  </si>
  <si>
    <t>002244</t>
  </si>
  <si>
    <t>014958</t>
  </si>
  <si>
    <t>005876</t>
  </si>
  <si>
    <t>005863</t>
  </si>
  <si>
    <t>002642</t>
  </si>
  <si>
    <t>001813</t>
  </si>
  <si>
    <t>057298</t>
  </si>
  <si>
    <t>007056</t>
  </si>
  <si>
    <t>051048</t>
  </si>
  <si>
    <t>008743</t>
  </si>
  <si>
    <t>005895</t>
  </si>
  <si>
    <t>059470</t>
  </si>
  <si>
    <t>049395</t>
  </si>
  <si>
    <t>001585</t>
  </si>
  <si>
    <t>000081</t>
  </si>
  <si>
    <t>006008</t>
  </si>
  <si>
    <t>046563</t>
  </si>
  <si>
    <t>002304</t>
  </si>
  <si>
    <t>002315</t>
  </si>
  <si>
    <t>002311</t>
  </si>
  <si>
    <t>056886</t>
  </si>
  <si>
    <t>056887</t>
  </si>
  <si>
    <t>043976</t>
  </si>
  <si>
    <t>069168</t>
  </si>
  <si>
    <t>069171</t>
  </si>
  <si>
    <t>061875</t>
  </si>
  <si>
    <t>048725</t>
  </si>
  <si>
    <t>069162</t>
  </si>
  <si>
    <t>043955</t>
  </si>
  <si>
    <t>043959</t>
  </si>
  <si>
    <t>043951</t>
  </si>
  <si>
    <t>043946</t>
  </si>
  <si>
    <t>043980</t>
  </si>
  <si>
    <t>043967</t>
  </si>
  <si>
    <t>043963</t>
  </si>
  <si>
    <t>043941</t>
  </si>
  <si>
    <t>043971</t>
  </si>
  <si>
    <t>043989</t>
  </si>
  <si>
    <t>044004</t>
  </si>
  <si>
    <t>043994</t>
  </si>
  <si>
    <t>058899</t>
  </si>
  <si>
    <t>071282</t>
  </si>
  <si>
    <t>058206</t>
  </si>
  <si>
    <t>069167</t>
  </si>
  <si>
    <t>057595</t>
  </si>
  <si>
    <t>057592</t>
  </si>
  <si>
    <t>006665</t>
  </si>
  <si>
    <t>041366</t>
  </si>
  <si>
    <t>019751</t>
  </si>
  <si>
    <t>003154</t>
  </si>
  <si>
    <t>012566</t>
  </si>
  <si>
    <t>035772</t>
  </si>
  <si>
    <t>073624</t>
  </si>
  <si>
    <t>073626</t>
  </si>
  <si>
    <t>073661</t>
  </si>
  <si>
    <t>035775</t>
  </si>
  <si>
    <t>036575</t>
  </si>
  <si>
    <t>053658</t>
  </si>
  <si>
    <t>053659</t>
  </si>
  <si>
    <t>036687</t>
  </si>
  <si>
    <t>049391</t>
  </si>
  <si>
    <t>042154</t>
  </si>
  <si>
    <t>003677</t>
  </si>
  <si>
    <t>010905</t>
  </si>
  <si>
    <t>023070</t>
  </si>
  <si>
    <t>044211</t>
  </si>
  <si>
    <t>023075</t>
  </si>
  <si>
    <t>004482</t>
  </si>
  <si>
    <t>047309</t>
  </si>
  <si>
    <t>038666</t>
  </si>
  <si>
    <t>037268</t>
  </si>
  <si>
    <t>017798</t>
  </si>
  <si>
    <t>014067</t>
  </si>
  <si>
    <t>009938</t>
  </si>
  <si>
    <t>012689</t>
  </si>
  <si>
    <t>026722</t>
  </si>
  <si>
    <t>015409</t>
  </si>
  <si>
    <t>001189</t>
  </si>
  <si>
    <t>072472</t>
  </si>
  <si>
    <t>001008</t>
  </si>
  <si>
    <t>002109</t>
  </si>
  <si>
    <t>006164</t>
  </si>
  <si>
    <t>011197</t>
  </si>
  <si>
    <t>014072</t>
  </si>
  <si>
    <t>042923</t>
  </si>
  <si>
    <t>005964</t>
  </si>
  <si>
    <t>023150</t>
  </si>
  <si>
    <t>022443</t>
  </si>
  <si>
    <t>022608</t>
  </si>
  <si>
    <t>059309</t>
  </si>
  <si>
    <t>046412</t>
  </si>
  <si>
    <t>061894</t>
  </si>
  <si>
    <t>043859</t>
  </si>
  <si>
    <t>043860</t>
  </si>
  <si>
    <t>007274</t>
  </si>
  <si>
    <t>052419</t>
  </si>
  <si>
    <t>069113</t>
  </si>
  <si>
    <t>003109</t>
  </si>
  <si>
    <t>022853</t>
  </si>
  <si>
    <t>037276</t>
  </si>
  <si>
    <t>037274</t>
  </si>
  <si>
    <t>059776</t>
  </si>
  <si>
    <t>009824</t>
  </si>
  <si>
    <t>058386</t>
  </si>
  <si>
    <t>010745</t>
  </si>
  <si>
    <t>003097</t>
  </si>
  <si>
    <t>022082</t>
  </si>
  <si>
    <t>045535</t>
  </si>
  <si>
    <t>060117</t>
  </si>
  <si>
    <t>072481</t>
  </si>
  <si>
    <t>003099</t>
  </si>
  <si>
    <t>024662</t>
  </si>
  <si>
    <t>043480</t>
  </si>
  <si>
    <t>039417</t>
  </si>
  <si>
    <t>042924</t>
  </si>
  <si>
    <t>014327</t>
  </si>
  <si>
    <t>005522</t>
  </si>
  <si>
    <t>005239</t>
  </si>
  <si>
    <t>008144</t>
  </si>
  <si>
    <t>008595</t>
  </si>
  <si>
    <t>004221</t>
  </si>
  <si>
    <t>044602</t>
  </si>
  <si>
    <t>022750</t>
  </si>
  <si>
    <t>035518</t>
  </si>
  <si>
    <t>024807</t>
  </si>
  <si>
    <t>067837</t>
  </si>
  <si>
    <t>067873</t>
  </si>
  <si>
    <t>067914</t>
  </si>
  <si>
    <t>067935</t>
  </si>
  <si>
    <t>067916</t>
  </si>
  <si>
    <t>067933</t>
  </si>
  <si>
    <t>067886</t>
  </si>
  <si>
    <t>067898</t>
  </si>
  <si>
    <t>067819</t>
  </si>
  <si>
    <t>067849</t>
  </si>
  <si>
    <t>006869</t>
  </si>
  <si>
    <t>067861</t>
  </si>
  <si>
    <t>069957</t>
  </si>
  <si>
    <t>067814</t>
  </si>
  <si>
    <t>067880</t>
  </si>
  <si>
    <t>068048</t>
  </si>
  <si>
    <t>069958</t>
  </si>
  <si>
    <t>069960</t>
  </si>
  <si>
    <t>071217</t>
  </si>
  <si>
    <t>071220</t>
  </si>
  <si>
    <t>071238</t>
  </si>
  <si>
    <t>071239</t>
  </si>
  <si>
    <t>071221</t>
  </si>
  <si>
    <t>077116</t>
  </si>
  <si>
    <t>077117</t>
  </si>
  <si>
    <t>071242</t>
  </si>
  <si>
    <t>077118</t>
  </si>
  <si>
    <t>077114</t>
  </si>
  <si>
    <t>077115</t>
  </si>
  <si>
    <t>077119</t>
  </si>
  <si>
    <t>066298</t>
  </si>
  <si>
    <t>066300</t>
  </si>
  <si>
    <t>066299</t>
  </si>
  <si>
    <t>066301</t>
  </si>
  <si>
    <t>066312</t>
  </si>
  <si>
    <t>066313</t>
  </si>
  <si>
    <t>066307</t>
  </si>
  <si>
    <t>066314</t>
  </si>
  <si>
    <t>066308</t>
  </si>
  <si>
    <t>066315</t>
  </si>
  <si>
    <t>066305</t>
  </si>
  <si>
    <t>066310</t>
  </si>
  <si>
    <t>066302</t>
  </si>
  <si>
    <t>066309</t>
  </si>
  <si>
    <t>066303</t>
  </si>
  <si>
    <t>066306</t>
  </si>
  <si>
    <t>070692</t>
  </si>
  <si>
    <t>048765</t>
  </si>
  <si>
    <t>005163</t>
  </si>
  <si>
    <t>054332</t>
  </si>
  <si>
    <t>054341</t>
  </si>
  <si>
    <t>054350</t>
  </si>
  <si>
    <t>064034</t>
  </si>
  <si>
    <t>002090</t>
  </si>
  <si>
    <t>001359</t>
  </si>
  <si>
    <t>052554</t>
  </si>
  <si>
    <t>052556</t>
  </si>
  <si>
    <t>052557</t>
  </si>
  <si>
    <t>001426</t>
  </si>
  <si>
    <t>052183</t>
  </si>
  <si>
    <t>064269</t>
  </si>
  <si>
    <t>052566</t>
  </si>
  <si>
    <t>052568</t>
  </si>
  <si>
    <t>070554</t>
  </si>
  <si>
    <t>044057</t>
  </si>
  <si>
    <t>077107</t>
  </si>
  <si>
    <t>077108</t>
  </si>
  <si>
    <t>077109</t>
  </si>
  <si>
    <t>044079</t>
  </si>
  <si>
    <t>001542</t>
  </si>
  <si>
    <t>043802</t>
  </si>
  <si>
    <t>064040</t>
  </si>
  <si>
    <t>008735</t>
  </si>
  <si>
    <t>008851</t>
  </si>
  <si>
    <t>050397</t>
  </si>
  <si>
    <t>000740</t>
  </si>
  <si>
    <t>001412</t>
  </si>
  <si>
    <t>044059</t>
  </si>
  <si>
    <t>052085</t>
  </si>
  <si>
    <t>051365</t>
  </si>
  <si>
    <t>002809</t>
  </si>
  <si>
    <t>059083</t>
  </si>
  <si>
    <t>043669</t>
  </si>
  <si>
    <t>001301</t>
  </si>
  <si>
    <t>001303</t>
  </si>
  <si>
    <t>002670</t>
  </si>
  <si>
    <t>000869</t>
  </si>
  <si>
    <t>000773</t>
  </si>
  <si>
    <t>000877</t>
  </si>
  <si>
    <t>002491</t>
  </si>
  <si>
    <t>052613</t>
  </si>
  <si>
    <t>000258</t>
  </si>
  <si>
    <t>000066</t>
  </si>
  <si>
    <t>052617</t>
  </si>
  <si>
    <t>046200</t>
  </si>
  <si>
    <t>000840</t>
  </si>
  <si>
    <t>003726</t>
  </si>
  <si>
    <t>052621</t>
  </si>
  <si>
    <t>003705</t>
  </si>
  <si>
    <t>000845</t>
  </si>
  <si>
    <t>000939</t>
  </si>
  <si>
    <t>007671</t>
  </si>
  <si>
    <t>000705</t>
  </si>
  <si>
    <t>005980</t>
  </si>
  <si>
    <t>050231</t>
  </si>
  <si>
    <t>003635</t>
  </si>
  <si>
    <t>000905</t>
  </si>
  <si>
    <t>053018</t>
  </si>
  <si>
    <t>053048</t>
  </si>
  <si>
    <t>053078</t>
  </si>
  <si>
    <t>053063</t>
  </si>
  <si>
    <t>077112</t>
  </si>
  <si>
    <t>053010</t>
  </si>
  <si>
    <t>061259</t>
  </si>
  <si>
    <t>053002</t>
  </si>
  <si>
    <t>044471</t>
  </si>
  <si>
    <t>077111</t>
  </si>
  <si>
    <t>077110</t>
  </si>
  <si>
    <t>068637</t>
  </si>
  <si>
    <t>068638</t>
  </si>
  <si>
    <t>044472</t>
  </si>
  <si>
    <t>044473</t>
  </si>
  <si>
    <t>001184</t>
  </si>
  <si>
    <t>000907</t>
  </si>
  <si>
    <t>001039</t>
  </si>
  <si>
    <t>000879</t>
  </si>
  <si>
    <t>002824</t>
  </si>
  <si>
    <t>000851</t>
  </si>
  <si>
    <t>Сапоги "Ладога", нитрил</t>
  </si>
  <si>
    <t>Сапоги ПВХ женские КЩС НМС с МП</t>
  </si>
  <si>
    <t>Сабо "Комфорт" с перфорацией ПУ</t>
  </si>
  <si>
    <t>Перчатки "Зима Плюс" (VN2 DO) (Размер L)</t>
  </si>
  <si>
    <t>Перчатки "Полинейл" (PR6 BK)</t>
  </si>
  <si>
    <t xml:space="preserve">Перчатки рыбообработчика </t>
  </si>
  <si>
    <t>Перчатки "Торро" трикотажные с латексным покрытием</t>
  </si>
  <si>
    <t xml:space="preserve">Перчатки утепленные кожаные комбинированные "Юкон"                                                      </t>
  </si>
  <si>
    <t>041575</t>
  </si>
  <si>
    <t>Рукавицы х/б с 2-м наладонником (пл.290 г/м2)</t>
  </si>
  <si>
    <t>157964</t>
  </si>
  <si>
    <t>157963</t>
  </si>
  <si>
    <t>157942</t>
  </si>
  <si>
    <t>160226</t>
  </si>
  <si>
    <t>157929</t>
  </si>
  <si>
    <t>157930</t>
  </si>
  <si>
    <t>157956</t>
  </si>
  <si>
    <t>157959</t>
  </si>
  <si>
    <t>157932</t>
  </si>
  <si>
    <t>157934</t>
  </si>
  <si>
    <t>157939</t>
  </si>
  <si>
    <t>157931</t>
  </si>
  <si>
    <t>157952</t>
  </si>
  <si>
    <t>157965</t>
  </si>
  <si>
    <t>157943</t>
  </si>
  <si>
    <t>157941</t>
  </si>
  <si>
    <t>160104</t>
  </si>
  <si>
    <t>Костюм "Трудовик"</t>
  </si>
  <si>
    <t>Цвет: темно-синий. Ткань: "Саржа" (100% хлопок). Защитные свойства: З, Ми. ГОСТ 27575-87</t>
  </si>
  <si>
    <t>160644</t>
  </si>
  <si>
    <t>160645</t>
  </si>
  <si>
    <t>160646</t>
  </si>
  <si>
    <t>160648</t>
  </si>
  <si>
    <t>160638</t>
  </si>
  <si>
    <t>160647</t>
  </si>
  <si>
    <t>154935</t>
  </si>
  <si>
    <t>074623</t>
  </si>
  <si>
    <t>058431</t>
  </si>
  <si>
    <t>072259</t>
  </si>
  <si>
    <t>071810</t>
  </si>
  <si>
    <t>000750</t>
  </si>
  <si>
    <t>072258</t>
  </si>
  <si>
    <t>043261</t>
  </si>
  <si>
    <t>065157</t>
  </si>
  <si>
    <t>043262</t>
  </si>
  <si>
    <t>065919</t>
  </si>
  <si>
    <t>066492</t>
  </si>
  <si>
    <t>158135</t>
  </si>
  <si>
    <t>082022</t>
  </si>
  <si>
    <t>157390</t>
  </si>
  <si>
    <t>054448</t>
  </si>
  <si>
    <t>032041</t>
  </si>
  <si>
    <t>032043</t>
  </si>
  <si>
    <t>154477</t>
  </si>
  <si>
    <t>080182</t>
  </si>
  <si>
    <t>065906</t>
  </si>
  <si>
    <t>154479</t>
  </si>
  <si>
    <t>072658</t>
  </si>
  <si>
    <t>048737</t>
  </si>
  <si>
    <t>056221</t>
  </si>
  <si>
    <t>072254</t>
  </si>
  <si>
    <t>048735</t>
  </si>
  <si>
    <t>044583</t>
  </si>
  <si>
    <t>043260</t>
  </si>
  <si>
    <t>011328</t>
  </si>
  <si>
    <t>003809</t>
  </si>
  <si>
    <t>065913</t>
  </si>
  <si>
    <t>043398</t>
  </si>
  <si>
    <t>159707</t>
  </si>
  <si>
    <t>065912</t>
  </si>
  <si>
    <t>043259</t>
  </si>
  <si>
    <t>003741</t>
  </si>
  <si>
    <t>016958</t>
  </si>
  <si>
    <t>016955</t>
  </si>
  <si>
    <t>040928</t>
  </si>
  <si>
    <t>016942</t>
  </si>
  <si>
    <t>016944</t>
  </si>
  <si>
    <t>016948</t>
  </si>
  <si>
    <t>016950</t>
  </si>
  <si>
    <t>040930</t>
  </si>
  <si>
    <t>016929</t>
  </si>
  <si>
    <t>016934</t>
  </si>
  <si>
    <t>016936</t>
  </si>
  <si>
    <t>016940</t>
  </si>
  <si>
    <t>048723</t>
  </si>
  <si>
    <t>065915</t>
  </si>
  <si>
    <t>065917</t>
  </si>
  <si>
    <t>055016</t>
  </si>
  <si>
    <t>054447</t>
  </si>
  <si>
    <t>054446</t>
  </si>
  <si>
    <t>005564</t>
  </si>
  <si>
    <t>023046</t>
  </si>
  <si>
    <t>065916</t>
  </si>
  <si>
    <t>Каска защитная ЕВРОПЛАСТ К-03</t>
  </si>
  <si>
    <t>Каска защитная К-01</t>
  </si>
  <si>
    <t>Каска ЕВРОПА Люкс (с храповиком)</t>
  </si>
  <si>
    <t xml:space="preserve">Каска защитная СОМЗ-55 "FavoriT RAPID Trek" </t>
  </si>
  <si>
    <t>Каска защитная СОМЗ-55 "FavoriT Trek"</t>
  </si>
  <si>
    <t xml:space="preserve">Каска защитная термостойкая СОМЗ-55 "Фаворит Термо" </t>
  </si>
  <si>
    <t xml:space="preserve">Каска шахтерская СОМЗ-55 "Фаворит" </t>
  </si>
  <si>
    <t xml:space="preserve">Каскетка-бейсболка </t>
  </si>
  <si>
    <t xml:space="preserve">Маска сварщика  НН10 "Премьер" (51363-51368), </t>
  </si>
  <si>
    <t xml:space="preserve">Маска сварщика "Евростандарт", </t>
  </si>
  <si>
    <t xml:space="preserve">Маска сварщика из пластика (НН-С 110х90), </t>
  </si>
  <si>
    <t xml:space="preserve">Маска сварщика НН-3 "Супер Премьер Фаворит" </t>
  </si>
  <si>
    <t xml:space="preserve">Маска сварщика НН12 "CRYSTALINE Стандарт" </t>
  </si>
  <si>
    <t xml:space="preserve">Маска сварщика НН12 "CRYSTALINE Универсал" </t>
  </si>
  <si>
    <t xml:space="preserve">Маска сварщика с креплением на каске "КН Премьер-Фаворит" </t>
  </si>
  <si>
    <t xml:space="preserve">Маска сварщика с креплением на каске КН CRYSTALINE Универсал </t>
  </si>
  <si>
    <t xml:space="preserve">Маска сварщика с откидным стеклом НН7 "Премьер 2" </t>
  </si>
  <si>
    <t>Маска сварщика фиброкартон</t>
  </si>
  <si>
    <t xml:space="preserve">Стекло прозрачное 102х52, </t>
  </si>
  <si>
    <t xml:space="preserve">Стекло прозрачное 110х90, </t>
  </si>
  <si>
    <t xml:space="preserve">Стекло ТИСС ТС-3  102*52 С-3, </t>
  </si>
  <si>
    <t xml:space="preserve">Стекло ТИСС ТС-3  102*52 С-4, </t>
  </si>
  <si>
    <t xml:space="preserve">Стекло ТИСС ТС-3  102*52 С-5, </t>
  </si>
  <si>
    <t xml:space="preserve">Стекло ТИСС ТС-3  102*52 С-6, </t>
  </si>
  <si>
    <t xml:space="preserve">Стекло ТИСС ТС-3  102*52 С-7, </t>
  </si>
  <si>
    <t xml:space="preserve">Стекло ТИСС ТС-3  110*90 С-3, </t>
  </si>
  <si>
    <t xml:space="preserve">Стекло ТИСС ТС-3  110*90 С-4, </t>
  </si>
  <si>
    <t xml:space="preserve">Стекло ТИСС ТС-3  110*90 С-5, </t>
  </si>
  <si>
    <t xml:space="preserve">Стекло ТИСС ТС-3  110*90 С-6, </t>
  </si>
  <si>
    <t xml:space="preserve">Стекло ТИСС ТС-3  110*90 С-7, </t>
  </si>
  <si>
    <t xml:space="preserve">Шлем пескоструйщика "ЛИОТ-2000", </t>
  </si>
  <si>
    <t xml:space="preserve">Щитки НБТ 1 Визион </t>
  </si>
  <si>
    <t>Щиток защитный лицевой с крепл. на каске КБТ "Визион Энерджи"</t>
  </si>
  <si>
    <t xml:space="preserve">Щиток защитный НБТ1 "Визион Титан" </t>
  </si>
  <si>
    <t xml:space="preserve">Щиток защитный НБТ2 "Визион Сталь" </t>
  </si>
  <si>
    <t xml:space="preserve">Щиток защитный с креплением на каске КБТ "Визион Титан" </t>
  </si>
  <si>
    <t>белая</t>
  </si>
  <si>
    <t>желтая</t>
  </si>
  <si>
    <t>зеленая</t>
  </si>
  <si>
    <t>красная</t>
  </si>
  <si>
    <t>оранжевая</t>
  </si>
  <si>
    <t>синяя</t>
  </si>
  <si>
    <t>Цвет: белый. Защита от напряжения до 2200В. Устойчиваость к воздействию температур до 1450˚C. ГОСТ 12.4.207-99</t>
  </si>
  <si>
    <t>Цвет: красный. Защита от напряжения до 2200В. Устойчиваость к воздействию температур до 1450˚C. ГОСТ 12.4.207-99</t>
  </si>
  <si>
    <t>Цвет: оранжевый. Защита от напряжения до 2200В. Устойчиваость к воздействию температур до 1450˚C. ГОСТ 12.4.207-99</t>
  </si>
  <si>
    <t>Цвет: белый. Для предотвращения механических воздействий, электрического тока до 2200В, брызг воды и агрессивных жидкостей  при температуре окружающей среды от -50°до +50°С.ГОСТ  Р 12.4.207-99  ГОСТ 12.4.091-80</t>
  </si>
  <si>
    <t>Цвет: зеленый. Для предотвращения механических воздействий, электрического тока до 2200В, брызг воды и агрессивных жидкостей  при температуре окружающей среды от -50°до +50°С.ГОСТ  Р 12.4.207-99  ГОСТ 12.4.091-80</t>
  </si>
  <si>
    <t>Цвет: синий. Для предотвращения механических воздействий, электрического тока до 2200В, брызг воды и агрессивных жидкостей  при температуре окружающей среды от -50°до +50°С.ГОСТ  Р 12.4.207-99  ГОСТ 12.4.091-80</t>
  </si>
  <si>
    <t xml:space="preserve">Костюм влагозащитный (нейлон) </t>
  </si>
  <si>
    <t>желтый</t>
  </si>
  <si>
    <t>зелёный</t>
  </si>
  <si>
    <t>синий</t>
  </si>
  <si>
    <t xml:space="preserve">Плащ влагозащитный (нейлон) </t>
  </si>
  <si>
    <t>027372</t>
  </si>
  <si>
    <t xml:space="preserve">Очки "Стандарт" закрытые с непрямой вентиляцией, </t>
  </si>
  <si>
    <t>027370</t>
  </si>
  <si>
    <t xml:space="preserve">Очки "Стандарт" закрытые с прямой вентиляцией, </t>
  </si>
  <si>
    <t>011550</t>
  </si>
  <si>
    <t xml:space="preserve">Очки газосварщика ЗН-56, </t>
  </si>
  <si>
    <t>073879</t>
  </si>
  <si>
    <t xml:space="preserve">Очки защитные  ЗН-11 "Панорама" Стронг </t>
  </si>
  <si>
    <t>027273</t>
  </si>
  <si>
    <t>Очки защитные  ЗН-18 Г2 РОСОМЗ</t>
  </si>
  <si>
    <t>060169</t>
  </si>
  <si>
    <t xml:space="preserve">Очки защитные  ЗНД2-Г2 "Адмирал" </t>
  </si>
  <si>
    <t>027286</t>
  </si>
  <si>
    <t xml:space="preserve">Очки защитные  ЗП-1 У РОСОМЗ </t>
  </si>
  <si>
    <t>043394</t>
  </si>
  <si>
    <t xml:space="preserve">Очки защитные  ЗП8 "Эталон" РОСОМЗ </t>
  </si>
  <si>
    <t>057572</t>
  </si>
  <si>
    <t xml:space="preserve">Очки защитные  О15 "Хаммер" РОСОМЗ </t>
  </si>
  <si>
    <t>темные</t>
  </si>
  <si>
    <t>027290</t>
  </si>
  <si>
    <t xml:space="preserve">Очки защитные  О2-У "Спектр" РОСОМЗ (10210), </t>
  </si>
  <si>
    <t>074648</t>
  </si>
  <si>
    <t xml:space="preserve">Очки защитные "Классик" </t>
  </si>
  <si>
    <t>Дымчатые</t>
  </si>
  <si>
    <t>074649</t>
  </si>
  <si>
    <t>желтые</t>
  </si>
  <si>
    <t>074647</t>
  </si>
  <si>
    <t>прозрачные</t>
  </si>
  <si>
    <t>073695</t>
  </si>
  <si>
    <t xml:space="preserve">Очки защитные герметичные ЗНГ1 "Панорама" РОСОМЗ </t>
  </si>
  <si>
    <t>160690</t>
  </si>
  <si>
    <t>Очки защитные закрытые ЗН11 Панорама  StrongGlass (PC)</t>
  </si>
  <si>
    <t>075275</t>
  </si>
  <si>
    <t>Очки защитные закрытые с прямой вентиляцией 3П2 SUPER PANORAMA (3 СА)</t>
  </si>
  <si>
    <t>021748</t>
  </si>
  <si>
    <t xml:space="preserve">Очки защитные ЗН11 "Панорама" РОСОМЗ </t>
  </si>
  <si>
    <t>065908</t>
  </si>
  <si>
    <t>Очки защитные ЗН11 "Панорама" с обтюратором РОСОМЗ</t>
  </si>
  <si>
    <t>007555</t>
  </si>
  <si>
    <t xml:space="preserve">Очки защитные ЗН11 "Супер Панорама" ацетат (3 СА) с обтюратором </t>
  </si>
  <si>
    <t>054443</t>
  </si>
  <si>
    <t xml:space="preserve">Очки защитные ЗН11 "Супер Панорама" ацетат РОСОМЗ </t>
  </si>
  <si>
    <t>046494</t>
  </si>
  <si>
    <t xml:space="preserve">Очки защитные ЗН18-У РОСОМЗ </t>
  </si>
  <si>
    <t>021764</t>
  </si>
  <si>
    <t xml:space="preserve">Очки защитные ЗН4 "Эталон" РОСОМЗ </t>
  </si>
  <si>
    <t xml:space="preserve">Очки защитные ЗП2 "Панорама" РОСОМЗ </t>
  </si>
  <si>
    <t>073110</t>
  </si>
  <si>
    <t>Очки защитные козырьковые ОКЗ(4-7)</t>
  </si>
  <si>
    <t>021774</t>
  </si>
  <si>
    <t xml:space="preserve">Очки защитные О34-У "Прогресс" РОСОМЗ </t>
  </si>
  <si>
    <t>160919</t>
  </si>
  <si>
    <t>Очки защитные О35 Визион Г2 РОСОМЗ</t>
  </si>
  <si>
    <t>021766</t>
  </si>
  <si>
    <t>071589</t>
  </si>
  <si>
    <t xml:space="preserve">Очки защитные открытые 045 ВИЗИОН (14511) (x30), </t>
  </si>
  <si>
    <t>075271</t>
  </si>
  <si>
    <t>Очки защитные открытые 045 ВИЗИОН (5-3,1 PL)</t>
  </si>
  <si>
    <t>075272</t>
  </si>
  <si>
    <t xml:space="preserve">Очки защитные открытые 045 ВИЗИОН КОНТРАСТ (PL-2-1,2) </t>
  </si>
  <si>
    <t>072159</t>
  </si>
  <si>
    <t>018377</t>
  </si>
  <si>
    <t>003550</t>
  </si>
  <si>
    <t>003548</t>
  </si>
  <si>
    <t>155033</t>
  </si>
  <si>
    <t>066104</t>
  </si>
  <si>
    <t>056784</t>
  </si>
  <si>
    <t xml:space="preserve">Каска защитная ЗМ G3000 </t>
  </si>
  <si>
    <t>154585</t>
  </si>
  <si>
    <t>Цвет: красный. Регулируемое текстильное оголовье. Индикатор износа каски. ГОСТ 12.4.207-99</t>
  </si>
  <si>
    <t>154584</t>
  </si>
  <si>
    <t>Цвет: неоново-зеленый. Регулируемое текстильное оголовье. Индикатор износа каски. ГОСТ 12.4.207-99</t>
  </si>
  <si>
    <t>154582</t>
  </si>
  <si>
    <t>Цвет: оранжевый. Регулируемое текстильное оголовье. Индикатор износа каски. ГОСТ 12.4.207-99</t>
  </si>
  <si>
    <t>154583</t>
  </si>
  <si>
    <t>Цвет: синий. Регулируемое текстильное оголовье. Индикатор износа каски. ГОСТ 12.4.207-99</t>
  </si>
  <si>
    <t>058657</t>
  </si>
  <si>
    <t xml:space="preserve">Маска сварщика 3M c АЗФ Speedglas 9100V, </t>
  </si>
  <si>
    <t>154593</t>
  </si>
  <si>
    <t xml:space="preserve">Маска сварщика 3М Speedglas 100S-10 с АЗФ с фиксированной степенью затемнения 3 / 10, </t>
  </si>
  <si>
    <t>154592</t>
  </si>
  <si>
    <t xml:space="preserve">Маска сварщика 3М Speedglas 100V с АЗФ степень затемнения 3 / 8-12, </t>
  </si>
  <si>
    <t>155032</t>
  </si>
  <si>
    <t xml:space="preserve">Щиток защитный на каску 3M поликарбонат, прозрачный V4H без адаптера., </t>
  </si>
  <si>
    <t>160389</t>
  </si>
  <si>
    <t xml:space="preserve">Щиток защитный на каску ЗМ Ацетат, прозрачный V4D без адаптера, </t>
  </si>
  <si>
    <t>052194</t>
  </si>
  <si>
    <t xml:space="preserve">Очки "ZEKLER" 22 </t>
  </si>
  <si>
    <t>дымчатые,Поликарбонат. Потрытие от царапин и запотевания. ГОСТ 12.4.013-97</t>
  </si>
  <si>
    <t>052195</t>
  </si>
  <si>
    <t>желтые,Поликарбонат. Потрытие от царапин и запотевания. ГОСТ 12.4.013-97</t>
  </si>
  <si>
    <t>052196</t>
  </si>
  <si>
    <t>прозрачные,Поликарбонат. Потрытие от царапин и запотевания. ГОСТ 12.4.013-97</t>
  </si>
  <si>
    <t>055171</t>
  </si>
  <si>
    <t xml:space="preserve">Очки "ZEKLER" 30 </t>
  </si>
  <si>
    <t>074515</t>
  </si>
  <si>
    <t>055172</t>
  </si>
  <si>
    <t>052197</t>
  </si>
  <si>
    <t xml:space="preserve">Очки "ZEKLER" 33 </t>
  </si>
  <si>
    <t>прозрачные,Поликарбонат. ГОСТ 12.4.013-97</t>
  </si>
  <si>
    <t>052198</t>
  </si>
  <si>
    <t xml:space="preserve">Очки "ZEKLER" 45 </t>
  </si>
  <si>
    <t>дымчатые,Поликарбонат. Регулируемые дужки. Потрытие от царапин и запотевания. ГОСТ 12.4.013-97</t>
  </si>
  <si>
    <t>052199</t>
  </si>
  <si>
    <t>прозрачные,Поликарбонат. Регулируемые дужки. Потрытие от царапин и запотевания. ГОСТ 12.4.013-97</t>
  </si>
  <si>
    <t>052200</t>
  </si>
  <si>
    <t xml:space="preserve">Очки "ZEKLER" 55 </t>
  </si>
  <si>
    <t>желтые, Поликарбонат. Регулируемые дужки. Потрытие от царапин. ГОСТ 12.4.013-97</t>
  </si>
  <si>
    <t>052201</t>
  </si>
  <si>
    <t>прозрачные, Поликарбонат. Регулируемые дужки. Потрытие от царапин. ГОСТ 12.4.013-97</t>
  </si>
  <si>
    <t>052202</t>
  </si>
  <si>
    <t xml:space="preserve">Очки "ZEKLER" 60 </t>
  </si>
  <si>
    <t>прозрачные, Поликарбонат. Потрытие от царапин. ГОСТ 12.4.013-97</t>
  </si>
  <si>
    <t>052203</t>
  </si>
  <si>
    <t>Очки "ZEKLER" 75</t>
  </si>
  <si>
    <t>желтые, Поликарбонат. Потрытие от царапин и запотевания. ГОСТ 12.4.013-97</t>
  </si>
  <si>
    <t>052204</t>
  </si>
  <si>
    <t>прозрачные, Поликарбонат. Потрытие от царапин и запотевания. ГОСТ 12.4.013-97</t>
  </si>
  <si>
    <t>055173</t>
  </si>
  <si>
    <t xml:space="preserve">Очки "ZEKLER" 77 </t>
  </si>
  <si>
    <t>056499</t>
  </si>
  <si>
    <t>Очки "ZEKLER" 80</t>
  </si>
  <si>
    <t>дымчатые, Поликарбонат. Потрытие от царапин и запотевания. ГОСТ 12.4.013-97</t>
  </si>
  <si>
    <t>052205</t>
  </si>
  <si>
    <t>057546</t>
  </si>
  <si>
    <t>065674</t>
  </si>
  <si>
    <t>074544</t>
  </si>
  <si>
    <t xml:space="preserve">Очки закрытые ЗМ 2890 Поликарбонат "Фаренгейт", </t>
  </si>
  <si>
    <t xml:space="preserve">Очки защитные ЗМ QX1000 прозрачные, </t>
  </si>
  <si>
    <t xml:space="preserve">Очки защитные ЗМ SOLUS-Black цвет линз прозрачный, </t>
  </si>
  <si>
    <t>159330</t>
  </si>
  <si>
    <t xml:space="preserve">Очки открытые 2721 дымчатые, </t>
  </si>
  <si>
    <t>159331</t>
  </si>
  <si>
    <t xml:space="preserve">Очки открытые 2722 жёлтые, </t>
  </si>
  <si>
    <t xml:space="preserve">Очки открытые 3М "Комфорт" led light Vision, </t>
  </si>
  <si>
    <t>052425</t>
  </si>
  <si>
    <t xml:space="preserve">Очки открытые ЗМ 2720 прозрачные, </t>
  </si>
  <si>
    <t xml:space="preserve">Очки открытые ЗМ 2750 прозрачные, </t>
  </si>
  <si>
    <t xml:space="preserve">Очки открытые ЗМ 2751 дымчатые, </t>
  </si>
  <si>
    <t xml:space="preserve">Очки открытые ЗМ 2820 прозрачные, </t>
  </si>
  <si>
    <t xml:space="preserve">Очки открытые ЗМ 2821 дымчатые, </t>
  </si>
  <si>
    <t xml:space="preserve">Очки открытые ЗМ 2822 желтые, </t>
  </si>
  <si>
    <t>052426</t>
  </si>
  <si>
    <t xml:space="preserve">Очки открытые ЗМ 2840 прозрачные, </t>
  </si>
  <si>
    <t xml:space="preserve">Очки открытые ЗМ 2841 дымчатые, </t>
  </si>
  <si>
    <t xml:space="preserve">Очки открытые ЗМ 2842 желтые, </t>
  </si>
  <si>
    <t>058174</t>
  </si>
  <si>
    <t xml:space="preserve">Очки открытые ЗМ Peltor "Визитор" прозрачные, </t>
  </si>
  <si>
    <t>052427</t>
  </si>
  <si>
    <t xml:space="preserve">Очки открытые ЗМ Peltor QX2000 прозрачные, </t>
  </si>
  <si>
    <t>080867</t>
  </si>
  <si>
    <t xml:space="preserve">Очки поликарбонатные 3М Maxim (прозрачные) , </t>
  </si>
  <si>
    <t>157308</t>
  </si>
  <si>
    <t xml:space="preserve">Очки поликарбонатные, 3М Маxim  BALLISTIC цвет желтые, </t>
  </si>
  <si>
    <t>159713</t>
  </si>
  <si>
    <t xml:space="preserve">Очки поликарбонатные, 3М Маxim  BALLISTIC цвет прозрачные покрытие DX, </t>
  </si>
  <si>
    <t>080827</t>
  </si>
  <si>
    <t xml:space="preserve">Очки поликарбонатные, 3М Маxim. цвет линз-желтый, </t>
  </si>
  <si>
    <t>080825</t>
  </si>
  <si>
    <t xml:space="preserve">Очки поликарбонатные, 3М Маxim. цвет линз-прозрачный., </t>
  </si>
  <si>
    <t xml:space="preserve">Респиратор БРИЗ-2201 (РПГ-67) "А", </t>
  </si>
  <si>
    <t xml:space="preserve">Респиратор БРИЗ-2201 (РПГ-67) "В", </t>
  </si>
  <si>
    <t>011269</t>
  </si>
  <si>
    <t xml:space="preserve">Респиратор БРИЗ-2201 (РПГ-67) "КД", </t>
  </si>
  <si>
    <t xml:space="preserve">Респиратор БРИЗ-3201 (РУ-60м) "А", </t>
  </si>
  <si>
    <t xml:space="preserve">Респиратор БРИЗ-3201 (РУ-60м) "В", </t>
  </si>
  <si>
    <t>011276</t>
  </si>
  <si>
    <t xml:space="preserve">Респиратор БРИЗ-3201 (РУ-60м) "КД", </t>
  </si>
  <si>
    <t xml:space="preserve">Зап. патроны к БРИЗ-2201 (РПГ-67) "А", </t>
  </si>
  <si>
    <t xml:space="preserve">Зап. патроны к БРИЗ-2201 (РПГ-67) "В", </t>
  </si>
  <si>
    <t>011277</t>
  </si>
  <si>
    <t xml:space="preserve">Зап. патроны к БРИЗ-2201 (РПГ-67) "КД", </t>
  </si>
  <si>
    <t xml:space="preserve">Зап. патроны к БРИЗ-3201 (РУ-60м) "А", </t>
  </si>
  <si>
    <t>072588</t>
  </si>
  <si>
    <t xml:space="preserve">Зап. патроны к БРИЗ-3201 (РУ-60м) "В", </t>
  </si>
  <si>
    <t>011287</t>
  </si>
  <si>
    <t xml:space="preserve">Зап. патроны к БРИЗ-3201 (РУ-60м) "КД", </t>
  </si>
  <si>
    <t>031811</t>
  </si>
  <si>
    <t xml:space="preserve">Коробка противогазная м/г А (А1), </t>
  </si>
  <si>
    <t>031813</t>
  </si>
  <si>
    <t xml:space="preserve">Коробка противогазная м/г В (В1), </t>
  </si>
  <si>
    <t>031817</t>
  </si>
  <si>
    <t xml:space="preserve">Коробка противогазная м/г КД (К1), </t>
  </si>
  <si>
    <t>052533</t>
  </si>
  <si>
    <t xml:space="preserve">Коробка противогазная м/г МКФ (А1В1Е1), </t>
  </si>
  <si>
    <t>031821</t>
  </si>
  <si>
    <t xml:space="preserve">Маска панорамная ППМ-88, </t>
  </si>
  <si>
    <t>031819</t>
  </si>
  <si>
    <t xml:space="preserve">Маска ШМП, </t>
  </si>
  <si>
    <t>006683</t>
  </si>
  <si>
    <t xml:space="preserve">Противогаз ГП-7 Б, </t>
  </si>
  <si>
    <t>157848</t>
  </si>
  <si>
    <t xml:space="preserve">Противогаз шланговый ПШ-1Б (резино-тканевый шланг) (Маска ШМП 2 шт), </t>
  </si>
  <si>
    <t>069077</t>
  </si>
  <si>
    <t xml:space="preserve">Противогаз шланговый ПШ-1С (резино-тканевый шланг) (Маска ШМП 2 шт), </t>
  </si>
  <si>
    <t>006580</t>
  </si>
  <si>
    <t xml:space="preserve">Противогаз шланговый ПШ-1С (шланг ПВХ, Маска ШМП 2 шт), </t>
  </si>
  <si>
    <t>003069</t>
  </si>
  <si>
    <t xml:space="preserve">Респиратор "Л-200" (марля), </t>
  </si>
  <si>
    <t>159815</t>
  </si>
  <si>
    <t xml:space="preserve">Респиратор РПГ-67 А1 (коробка 40 шт) "ТамбовМаш", </t>
  </si>
  <si>
    <t>159816</t>
  </si>
  <si>
    <t xml:space="preserve">Респиратор РПГ-67 В1 (коробка 40 шт) "ТамбовМаш", </t>
  </si>
  <si>
    <t>159817</t>
  </si>
  <si>
    <t xml:space="preserve">Респиратор РПГ-67 К1 (коробка 40 шт) "ТамбовМаш", </t>
  </si>
  <si>
    <t>159809</t>
  </si>
  <si>
    <t xml:space="preserve">Респиратор РУ-60М А1Р1 (коробка 30 шт) "ТамбовМаш", </t>
  </si>
  <si>
    <t>159810</t>
  </si>
  <si>
    <t xml:space="preserve">Респиратор РУ-60М В1Р1 (коробка 30 шт) "ТамбовМаш", </t>
  </si>
  <si>
    <t>159811</t>
  </si>
  <si>
    <t xml:space="preserve">Респиратор РУ-60М К1Р1 (коробка 30 шт) "ТамбовМаш", </t>
  </si>
  <si>
    <t>003019</t>
  </si>
  <si>
    <t xml:space="preserve">Респиратор У-2К, </t>
  </si>
  <si>
    <t>009163</t>
  </si>
  <si>
    <t xml:space="preserve">Респиратор Ф-62 ш, </t>
  </si>
  <si>
    <t>020240</t>
  </si>
  <si>
    <t xml:space="preserve">Фильтр к респиратору Ф-62ш, </t>
  </si>
  <si>
    <t>159818</t>
  </si>
  <si>
    <t xml:space="preserve">Фильтр респиратора РПГ-67 А1 (ящик 500 шт) "ТамбовМаш", </t>
  </si>
  <si>
    <t>159819</t>
  </si>
  <si>
    <t xml:space="preserve">Фильтр респиратора РПГ-67 В1 (ящик 500 шт) "ТамбовМаш", </t>
  </si>
  <si>
    <t>159820</t>
  </si>
  <si>
    <t xml:space="preserve">Фильтр респиратора РПГ-67 К1 (ящик 500 шт) "ТамбовМаш", </t>
  </si>
  <si>
    <t>159812</t>
  </si>
  <si>
    <t xml:space="preserve">Фильтр респиратора РУ-60М А1Р1 (ящик 500 шт) "ТамбовМаш", </t>
  </si>
  <si>
    <t>159813</t>
  </si>
  <si>
    <t xml:space="preserve">Фильтр респиратора РУ-60М В1Р1 (ящик 500 шт) "ТамбовМаш", </t>
  </si>
  <si>
    <t>159814</t>
  </si>
  <si>
    <t xml:space="preserve">Фильтр респиратора РУ-60М К1Р1 (ящик 500 шт) "ТамбовМаш", </t>
  </si>
  <si>
    <t>043593</t>
  </si>
  <si>
    <t xml:space="preserve">Держатель предфильтра 3М 501, </t>
  </si>
  <si>
    <t>154597</t>
  </si>
  <si>
    <t xml:space="preserve">Держатель предфильтра 3М 502, </t>
  </si>
  <si>
    <t>080944</t>
  </si>
  <si>
    <t xml:space="preserve">Полная маска 6700 (серии 6000 3М размер S), </t>
  </si>
  <si>
    <t>041206</t>
  </si>
  <si>
    <t xml:space="preserve">Полная маска 6800 (серии 6000 3М размер M), </t>
  </si>
  <si>
    <t>080945</t>
  </si>
  <si>
    <t xml:space="preserve">Полная маска 6900 (серии 6000 3М размер L), </t>
  </si>
  <si>
    <t>066079</t>
  </si>
  <si>
    <t>Полнолицевая маска 3M FF-400, FF-401 размер S [501688]</t>
  </si>
  <si>
    <t>Полнолицевая маска 3M FF-400, FF-402 размер M [501689]</t>
  </si>
  <si>
    <t>Полнолицевая маска 3M FF-400, FF-403 размер L [501690]</t>
  </si>
  <si>
    <t xml:space="preserve">Полумаска 6100 (серии 6000 3М размер S), </t>
  </si>
  <si>
    <t>038552</t>
  </si>
  <si>
    <t xml:space="preserve">Полумаска 6200 (серии 6000 3М размер М), </t>
  </si>
  <si>
    <t xml:space="preserve">Полумаска 6300 (серии 6000 3М размер L), </t>
  </si>
  <si>
    <t xml:space="preserve">Полумаска 7501 (серии 7500 3М размер S), </t>
  </si>
  <si>
    <t>041300</t>
  </si>
  <si>
    <t xml:space="preserve">Полумаска 7502 (серии 7500 3М размер М), </t>
  </si>
  <si>
    <t xml:space="preserve">Полумаска 7503 (серии 7500 3М размер L), </t>
  </si>
  <si>
    <t>047173</t>
  </si>
  <si>
    <t xml:space="preserve">Предфильтр ЗМ 5911, </t>
  </si>
  <si>
    <t>017003</t>
  </si>
  <si>
    <t xml:space="preserve">Респиратор 3М 8101, </t>
  </si>
  <si>
    <t>017005</t>
  </si>
  <si>
    <t xml:space="preserve">Респиратор 3М 8102, </t>
  </si>
  <si>
    <t>054451</t>
  </si>
  <si>
    <t xml:space="preserve">Респиратор 3М 8112, </t>
  </si>
  <si>
    <t>054800</t>
  </si>
  <si>
    <t xml:space="preserve">Респиратор 3М 8122, </t>
  </si>
  <si>
    <t>001787</t>
  </si>
  <si>
    <t xml:space="preserve">Респиратор 3М 9101 VFLEX без клапана, </t>
  </si>
  <si>
    <t>073752</t>
  </si>
  <si>
    <t xml:space="preserve">Респиратор 3М 9152 VFLEX без клапана, </t>
  </si>
  <si>
    <t>080824</t>
  </si>
  <si>
    <t xml:space="preserve">Респиратор 3M К111 с клапаном, </t>
  </si>
  <si>
    <t>071614</t>
  </si>
  <si>
    <t xml:space="preserve">Респиратор ЗМ К112, </t>
  </si>
  <si>
    <t>066077</t>
  </si>
  <si>
    <t xml:space="preserve">Респиратор 3М К113, </t>
  </si>
  <si>
    <t>027104</t>
  </si>
  <si>
    <t xml:space="preserve">Респиратор ЗМ 8710, </t>
  </si>
  <si>
    <t>027098</t>
  </si>
  <si>
    <t xml:space="preserve">Респиратор ЗМ 9310, </t>
  </si>
  <si>
    <t>027099</t>
  </si>
  <si>
    <t xml:space="preserve">Респиратор ЗМ 9312, </t>
  </si>
  <si>
    <t>015317</t>
  </si>
  <si>
    <t xml:space="preserve">Респиратор ЗМ 9320, </t>
  </si>
  <si>
    <t>038547</t>
  </si>
  <si>
    <t xml:space="preserve">Респиратор ЗМ 9322, </t>
  </si>
  <si>
    <t>154213</t>
  </si>
  <si>
    <t xml:space="preserve">Респиратор ЗМ 9330, </t>
  </si>
  <si>
    <t>038513</t>
  </si>
  <si>
    <t xml:space="preserve">Респиратор ЗМ 9332, </t>
  </si>
  <si>
    <t>052876</t>
  </si>
  <si>
    <t xml:space="preserve">Респиратор ЗМ 9913, </t>
  </si>
  <si>
    <t>014858</t>
  </si>
  <si>
    <t xml:space="preserve">Респиратор ЗМ 9914, </t>
  </si>
  <si>
    <t>038546</t>
  </si>
  <si>
    <t xml:space="preserve">Респиратор ЗМ 9915, </t>
  </si>
  <si>
    <t>038515</t>
  </si>
  <si>
    <t xml:space="preserve">Респиратор ЗМ 9925, </t>
  </si>
  <si>
    <t>041208</t>
  </si>
  <si>
    <t xml:space="preserve">Респиратор ЗМ 9926, </t>
  </si>
  <si>
    <t>154263</t>
  </si>
  <si>
    <t xml:space="preserve">Фильтр 3М 5925, </t>
  </si>
  <si>
    <t>066081</t>
  </si>
  <si>
    <t xml:space="preserve">Фильтр 3М 6075, </t>
  </si>
  <si>
    <t>057061</t>
  </si>
  <si>
    <t xml:space="preserve">Фильтр ЗМ 2135, </t>
  </si>
  <si>
    <t>159463</t>
  </si>
  <si>
    <t xml:space="preserve">Фильтр ЗМ 2138, </t>
  </si>
  <si>
    <t>040359</t>
  </si>
  <si>
    <t xml:space="preserve">Фильтр ЗМ 6035 </t>
  </si>
  <si>
    <t>038554</t>
  </si>
  <si>
    <t xml:space="preserve">Фильтр ЗМ 6051, </t>
  </si>
  <si>
    <t>154928</t>
  </si>
  <si>
    <t xml:space="preserve">Фильтр ЗМ 6054, </t>
  </si>
  <si>
    <t>154927</t>
  </si>
  <si>
    <t xml:space="preserve">Фильтр ЗМ 6055, </t>
  </si>
  <si>
    <t>038563</t>
  </si>
  <si>
    <t xml:space="preserve">Фильтр ЗМ 6057, </t>
  </si>
  <si>
    <t>038569</t>
  </si>
  <si>
    <t xml:space="preserve">Фильтр ЗМ 6059, </t>
  </si>
  <si>
    <t>028830</t>
  </si>
  <si>
    <t xml:space="preserve">Фильтр ЗМ 6096 (замена 6009), </t>
  </si>
  <si>
    <t>159462</t>
  </si>
  <si>
    <t xml:space="preserve">Фильтр ЗМ 6098, </t>
  </si>
  <si>
    <t>051910</t>
  </si>
  <si>
    <t>051911</t>
  </si>
  <si>
    <t>054449</t>
  </si>
  <si>
    <t>054450</t>
  </si>
  <si>
    <t>154207</t>
  </si>
  <si>
    <t>080049</t>
  </si>
  <si>
    <t>154500</t>
  </si>
  <si>
    <t xml:space="preserve">Диспансер 3М EAR One Touch 3M, </t>
  </si>
  <si>
    <t>057673</t>
  </si>
  <si>
    <t xml:space="preserve">Наушники 3М 1436 складные (с диэлектрического пластика), </t>
  </si>
  <si>
    <t>066096</t>
  </si>
  <si>
    <t xml:space="preserve">Наушники 3М Optim I c креплением на каску, </t>
  </si>
  <si>
    <t>154210</t>
  </si>
  <si>
    <t xml:space="preserve">Наушники 3М Optim II c креплением на каску, </t>
  </si>
  <si>
    <t>066098</t>
  </si>
  <si>
    <t xml:space="preserve">Наушники 3М Optim III c креплением на каску, </t>
  </si>
  <si>
    <t>058170</t>
  </si>
  <si>
    <t xml:space="preserve">Наушники ЗМ Peltor Optime I (Н510А-401-GU), </t>
  </si>
  <si>
    <t>058171</t>
  </si>
  <si>
    <t xml:space="preserve">Наушники ЗМ Peltor Optime II (Н520А-407), </t>
  </si>
  <si>
    <t>058172</t>
  </si>
  <si>
    <t xml:space="preserve">Наушники ЗМ Peltor Optime III (Н540А-411-SV), </t>
  </si>
  <si>
    <t>057570</t>
  </si>
  <si>
    <t xml:space="preserve">Наушники на каску СОМЗ-5 Штурм (60105), </t>
  </si>
  <si>
    <t>036847</t>
  </si>
  <si>
    <t xml:space="preserve">Наушники противошумные СОМЗ-1 (60100), </t>
  </si>
  <si>
    <t>043845</t>
  </si>
  <si>
    <t xml:space="preserve">Наушники противошумные СОМЗ-3 (60300), </t>
  </si>
  <si>
    <t>006142</t>
  </si>
  <si>
    <t xml:space="preserve">Когти монтерские д/деревян. опор КМ-1, </t>
  </si>
  <si>
    <t>006144</t>
  </si>
  <si>
    <t xml:space="preserve">Когти монтерские д/деревян. опор КМ-2, </t>
  </si>
  <si>
    <t>006148</t>
  </si>
  <si>
    <t xml:space="preserve">Лазы универсальные ЛУ, </t>
  </si>
  <si>
    <t>043565</t>
  </si>
  <si>
    <t xml:space="preserve">Наколенники универсальные, </t>
  </si>
  <si>
    <t>009733</t>
  </si>
  <si>
    <t xml:space="preserve">Пояс предохранит.ПП 2АД, </t>
  </si>
  <si>
    <t>009735</t>
  </si>
  <si>
    <t xml:space="preserve">Пояс предохранит.ПП 2АЖ, </t>
  </si>
  <si>
    <t>005726</t>
  </si>
  <si>
    <t xml:space="preserve">Пояс предохранит.ПП 2ВЖ, </t>
  </si>
  <si>
    <t>026274</t>
  </si>
  <si>
    <t xml:space="preserve">Пояс предохранит.ПП 2ГД, </t>
  </si>
  <si>
    <t>017901</t>
  </si>
  <si>
    <t xml:space="preserve">Пояс предохранит.ПП 2ГЖ, </t>
  </si>
  <si>
    <t>003128</t>
  </si>
  <si>
    <t xml:space="preserve">Пояс предохранит.ПП1А (лента), </t>
  </si>
  <si>
    <t>003193</t>
  </si>
  <si>
    <t xml:space="preserve">Пояс предохранит.ПП1В (канат), </t>
  </si>
  <si>
    <t>003191</t>
  </si>
  <si>
    <t xml:space="preserve">Пояс предохранит.ПП1Г (цепь), </t>
  </si>
  <si>
    <t>001418</t>
  </si>
  <si>
    <t xml:space="preserve">Строп 10м с карабином (канат), </t>
  </si>
  <si>
    <t>037930</t>
  </si>
  <si>
    <t xml:space="preserve">Строп 5м с карабином (канат), </t>
  </si>
  <si>
    <t>061728</t>
  </si>
  <si>
    <t xml:space="preserve">Аптечка автомобильная "Апполо-Авангард", </t>
  </si>
  <si>
    <t>по приказу №679  ранее №325,  ТУ 9398-042-42965160-2010, пластик. Чемодан, для оснащения транспортных средст</t>
  </si>
  <si>
    <t>057372</t>
  </si>
  <si>
    <t xml:space="preserve">Аптечка автомобильная "Астра", </t>
  </si>
  <si>
    <t>ТУ 9398-002-63855889-2010, пластик. Чемодан, для оснащения транспортных средств</t>
  </si>
  <si>
    <t>003167</t>
  </si>
  <si>
    <t xml:space="preserve">Аптечка автомобильная "МИРАЛ", </t>
  </si>
  <si>
    <t>по приказу №679  ранее №325, ТУ 9398-001-70148218-2003, пластик. Чемодан, для оснащения транспортных средст</t>
  </si>
  <si>
    <t>070267</t>
  </si>
  <si>
    <t xml:space="preserve">Аптечка автомобильная "ФЭСТ", </t>
  </si>
  <si>
    <t>по приказу №679  ранее №325,  ТУ 9398-100-10973749-2009, пластик. Чемодан, для оснащения транспортных средст</t>
  </si>
  <si>
    <t>061578</t>
  </si>
  <si>
    <t xml:space="preserve">Аптечка индивидуальная "Апполо", </t>
  </si>
  <si>
    <t xml:space="preserve">ТУ 9398-011-42965160-2001, Картонный футляр </t>
  </si>
  <si>
    <t>061726</t>
  </si>
  <si>
    <t xml:space="preserve">Аптечка офисная "Апполо" (пластик. шкаф), </t>
  </si>
  <si>
    <t>ТУ 9398-006-42965160-00, Пластиковый шкаф</t>
  </si>
  <si>
    <t>061727</t>
  </si>
  <si>
    <t xml:space="preserve">Аптечка промышленная "Апполо" (металл. шкаф), </t>
  </si>
  <si>
    <t>ТУ 9398-005-42965160-00, металлический шкаф</t>
  </si>
  <si>
    <t>029433</t>
  </si>
  <si>
    <t xml:space="preserve">Аптечка промышленная "Апполо" (пластик. шкаф), </t>
  </si>
  <si>
    <t>ТУ 9398-005-42965160-00, пластиковый шкаф</t>
  </si>
  <si>
    <t>070269</t>
  </si>
  <si>
    <t xml:space="preserve">Аптечка промышленная "ФЭСТ" (пластик. шкаф), </t>
  </si>
  <si>
    <t>ТУ 9398-037-10973749-2008, пластиковый шкаф</t>
  </si>
  <si>
    <t>061580</t>
  </si>
  <si>
    <t xml:space="preserve">Аптечка универсальная "Апполо", </t>
  </si>
  <si>
    <t>ТУ 9398-007-42965160-01, пластиковый чемодан</t>
  </si>
  <si>
    <t>070268</t>
  </si>
  <si>
    <t xml:space="preserve">Аптечка универсальная "ФЭСТ", </t>
  </si>
  <si>
    <t>ТУ 9398-040-10973749-2009, пластиковый чемодан</t>
  </si>
  <si>
    <t>003951</t>
  </si>
  <si>
    <t xml:space="preserve">Боты диэлектрические, </t>
  </si>
  <si>
    <t>058199</t>
  </si>
  <si>
    <t>Галоши диэлектрические,  р. 40-41  [69872]</t>
  </si>
  <si>
    <t>ГОСТ 13385-78, поставляется под заказ</t>
  </si>
  <si>
    <t>007619</t>
  </si>
  <si>
    <t xml:space="preserve">Коврик диэлектр. 500х500, </t>
  </si>
  <si>
    <t>010794</t>
  </si>
  <si>
    <t xml:space="preserve">Коврик диэлектр. 750х750, </t>
  </si>
  <si>
    <t>006248</t>
  </si>
  <si>
    <t xml:space="preserve">Перчатки диэл. латексные, </t>
  </si>
  <si>
    <t>003160</t>
  </si>
  <si>
    <t xml:space="preserve">Перчатки резиновые диэлектрика, штанц, </t>
  </si>
  <si>
    <t>072900</t>
  </si>
  <si>
    <t xml:space="preserve">Комбинезон MicroMAX NS  </t>
  </si>
  <si>
    <t>изготовлен из нетканого полипропилена покрытого защитной микропористой плёнкой.
ГОСТ Р 12.4.218-99, ГОСТ 12.4.100-80, ГОСТ Р 50714-94, ГОСТ 29122-91, ГОСТ 12.4.142-84, ГОСТ Р 504.60-90 EN 1073-2, EN1149-1, EN 13034, EN 13982, EN 5082, Тип 5 и 6</t>
  </si>
  <si>
    <t>000838</t>
  </si>
  <si>
    <t>Комбинезон одноразовый Спандбонд</t>
  </si>
  <si>
    <t>073926</t>
  </si>
  <si>
    <t xml:space="preserve">Комбинезон одноразовый ЗонГАРД белый  </t>
  </si>
  <si>
    <t>159959</t>
  </si>
  <si>
    <t xml:space="preserve">Комбинезон одноразовый ЗонГАРД синий  </t>
  </si>
  <si>
    <t>073905</t>
  </si>
  <si>
    <t>Комбинезон одноразовый МикроМакс КуулСЬЮТ</t>
  </si>
  <si>
    <t>Совмещает в себе защитные свойства костюма МикроМакс и экстра дышащие свойства СэйфГард Производитель : LAKELAND ГОСТ Р 12.4.218-99, ГОСТ 12.4.100-80, ГОСТ Р 50714-94, ГОСТ 29122-91, ГОСТ 12.4.124-83, ГОСТ Р 504.60-90 EN 1073-2, EN1149-1, Тип 5 и 6</t>
  </si>
  <si>
    <t>073904</t>
  </si>
  <si>
    <t>073910</t>
  </si>
  <si>
    <t>Нетканый сополимерный материал обеспечивает эффективный барьер от широкого ряда химических реактивов. ГОСТ Р 12.4.248-2008, ГОСТ 50714-94, ГОСТ 12.4.173-87, ГОСТ Р 50460 60-90, ГОСТ 12.4.124-83  EN1149, EN 14605, EN 530, EN 863 Тип 3 и 4</t>
  </si>
  <si>
    <t>073906</t>
  </si>
  <si>
    <t>Комбинезон ХимМАКС 1</t>
  </si>
  <si>
    <t>Материал костюма сконструирован из нетканого полипропилена покрытого полиэтиленом высокой плотности.  ГОСТ Р 12.4.248-2008, ГОСТ 50714-94, ГОСТ 12.4.173-87, ГОСТ Р 504 60-90 EN1149–2006, EN 14605–2005, EN 340, Тип 3 и 4</t>
  </si>
  <si>
    <t>073908</t>
  </si>
  <si>
    <t>Комбинезон ХимМАКС 3</t>
  </si>
  <si>
    <t>Материал костюма изготовлен по многоуровневой составной технологии и покрыт специальной пленкой EVOH. Производитель : LAKELAND
ГОСТ Р 12.4.248-2008, ГОСТ 50714-94, ГОСТ 12.4.173-87, ГОСТ Р 504 60-90
EN1149 – 2006, EN 14605 – 2005, EN 340, Тип 3 и 4</t>
  </si>
  <si>
    <t>074268</t>
  </si>
  <si>
    <t xml:space="preserve">Гель "Армасепт" (100мл), </t>
  </si>
  <si>
    <t>Гель "ПРОФЕССИОНАЛЬНЫЙ" для мытья рук, тела и волос</t>
  </si>
  <si>
    <t>080285</t>
  </si>
  <si>
    <t>картридж с дозатором 1л</t>
  </si>
  <si>
    <t>074807</t>
  </si>
  <si>
    <t xml:space="preserve">Гель "Цитролин" (концентрат) для очистки кожи (4канистра*5л.), </t>
  </si>
  <si>
    <t>080230</t>
  </si>
  <si>
    <t xml:space="preserve">Гель "Цитролин" для очистки кожи </t>
  </si>
  <si>
    <t>500мл</t>
  </si>
  <si>
    <t>073769</t>
  </si>
  <si>
    <t>072384</t>
  </si>
  <si>
    <t>080286</t>
  </si>
  <si>
    <t>1л картридж с дозатором</t>
  </si>
  <si>
    <t>080287</t>
  </si>
  <si>
    <t>1л мягкий картридж</t>
  </si>
  <si>
    <t>мягкий картридж 1л</t>
  </si>
  <si>
    <t>072373</t>
  </si>
  <si>
    <t xml:space="preserve">Крем "ВЕЛУМ ФРОСТ" от пониженных температур </t>
  </si>
  <si>
    <t>038754</t>
  </si>
  <si>
    <t xml:space="preserve">Крем "ВЕЛУМ" регенерирующий для защиты рук и лица </t>
  </si>
  <si>
    <t>036435</t>
  </si>
  <si>
    <t>080289</t>
  </si>
  <si>
    <t>080290</t>
  </si>
  <si>
    <t>067030</t>
  </si>
  <si>
    <t>Крем "Д-12" универсальный защитный для рук</t>
  </si>
  <si>
    <t>074805</t>
  </si>
  <si>
    <t>080282</t>
  </si>
  <si>
    <t>080283</t>
  </si>
  <si>
    <t>072375</t>
  </si>
  <si>
    <t xml:space="preserve">Крем "КАМАРА" репеллентное средство </t>
  </si>
  <si>
    <t>072370</t>
  </si>
  <si>
    <t xml:space="preserve">Крем "СЕРВОЛИН ПРОТЕКТ" гидрофобный защитный </t>
  </si>
  <si>
    <t>072372</t>
  </si>
  <si>
    <t>Крем "СЕРВОЛИН Эмульсия"</t>
  </si>
  <si>
    <t>072368</t>
  </si>
  <si>
    <t>Крем "СЕРВОЛИН" гидрофильный защитный</t>
  </si>
  <si>
    <t>080277</t>
  </si>
  <si>
    <t>080928</t>
  </si>
  <si>
    <t xml:space="preserve">Крем-гель "ГЕЛИОС" </t>
  </si>
  <si>
    <t>200мл</t>
  </si>
  <si>
    <t>072394</t>
  </si>
  <si>
    <t>007135</t>
  </si>
  <si>
    <t xml:space="preserve"> с насосом картридж 2000 мл.</t>
  </si>
  <si>
    <t>007173</t>
  </si>
  <si>
    <t>Моющее средство "ТРИКЛОН"</t>
  </si>
  <si>
    <t>074841</t>
  </si>
  <si>
    <t>072382</t>
  </si>
  <si>
    <t xml:space="preserve">Паста "ТОПХЭНД" для очистки кожи </t>
  </si>
  <si>
    <t>006750</t>
  </si>
  <si>
    <t>Спрей "КАМАРА АНТИКЛЕЩ" репеллентное средство</t>
  </si>
  <si>
    <t>160043</t>
  </si>
  <si>
    <t xml:space="preserve">Спрей защитный Армофит, </t>
  </si>
  <si>
    <t>073093</t>
  </si>
  <si>
    <t>Крем  силиконовый защитный для рук"Элен"</t>
  </si>
  <si>
    <t>072716</t>
  </si>
  <si>
    <t>072717</t>
  </si>
  <si>
    <t xml:space="preserve">Крем гидрофобный защитный для рук от воды "Элен" </t>
  </si>
  <si>
    <t>159381</t>
  </si>
  <si>
    <t xml:space="preserve">Крем защитный от обморожения "Элен" </t>
  </si>
  <si>
    <t>159380</t>
  </si>
  <si>
    <t>Крем защитный универсального действия "Элен"</t>
  </si>
  <si>
    <t>007419</t>
  </si>
  <si>
    <t xml:space="preserve">Крем регенерирующий восстанавливающий для рук "Элен" </t>
  </si>
  <si>
    <t>073094</t>
  </si>
  <si>
    <t xml:space="preserve">Паста очищающая для мытья сильнозагрязненных рук "Элен" </t>
  </si>
  <si>
    <t>159869</t>
  </si>
  <si>
    <t>080841</t>
  </si>
  <si>
    <t xml:space="preserve">Каска защитная Супер Босс </t>
  </si>
  <si>
    <t>080844</t>
  </si>
  <si>
    <t>080843</t>
  </si>
  <si>
    <t>080852</t>
  </si>
  <si>
    <t>080855</t>
  </si>
  <si>
    <t xml:space="preserve">Каска защитная Эйрвинг </t>
  </si>
  <si>
    <t>159558</t>
  </si>
  <si>
    <t>080860</t>
  </si>
  <si>
    <t>080874</t>
  </si>
  <si>
    <t>080877</t>
  </si>
  <si>
    <t xml:space="preserve">Очки защитные закрытые Ультравижин </t>
  </si>
  <si>
    <t>прозрачные, поликарбонат ГОСТ Р 12.4.230.1-2007</t>
  </si>
  <si>
    <t>080837</t>
  </si>
  <si>
    <t>зеленые, поликарбонат ГОСТ Р 12.4.230.1-2007</t>
  </si>
  <si>
    <t>080835</t>
  </si>
  <si>
    <t>080875</t>
  </si>
  <si>
    <t>прозрачные, СА не запотевающие ГОСТ Р 12.4.230.1-2007</t>
  </si>
  <si>
    <t>080836</t>
  </si>
  <si>
    <t>080806</t>
  </si>
  <si>
    <t xml:space="preserve">Очки защитные открытые Ай-Во </t>
  </si>
  <si>
    <t>голубые, поликарбонат ГОСТ Р 12.4.230.1-2007</t>
  </si>
  <si>
    <t>080869</t>
  </si>
  <si>
    <t>серые, поликарбонат ГОСТ Р 12.4.230.1-2007</t>
  </si>
  <si>
    <t>080870</t>
  </si>
  <si>
    <t>080805</t>
  </si>
  <si>
    <t xml:space="preserve">Очки защитные открытые Астроспек  прозрачные, </t>
  </si>
  <si>
    <t>080804</t>
  </si>
  <si>
    <t xml:space="preserve">Очки защитные открытые Астрофлекс прозрачные, </t>
  </si>
  <si>
    <t>080871</t>
  </si>
  <si>
    <t>080873</t>
  </si>
  <si>
    <t xml:space="preserve">прозрачные, поликарбонат, для газосварщиков ГОСТ Р 12.4.230.1-2007 </t>
  </si>
  <si>
    <t>080801</t>
  </si>
  <si>
    <t>080803</t>
  </si>
  <si>
    <t>160048</t>
  </si>
  <si>
    <t>Очки защитные открытые Феос Суправижн</t>
  </si>
  <si>
    <t>081602</t>
  </si>
  <si>
    <t>081534</t>
  </si>
  <si>
    <t>154458</t>
  </si>
  <si>
    <t>Веревка статическая «Static»  (100 метров)</t>
  </si>
  <si>
    <t>10м</t>
  </si>
  <si>
    <t>20м</t>
  </si>
  <si>
    <t>154452</t>
  </si>
  <si>
    <t xml:space="preserve"> Гибкая анкерная линия с зажимом </t>
  </si>
  <si>
    <t>156153</t>
  </si>
  <si>
    <t xml:space="preserve">Карабин  стальной "Овал автомат» с байонетной муфтой keylock </t>
  </si>
  <si>
    <t>157801</t>
  </si>
  <si>
    <t>Карабин "Вспомогательный" 6мм</t>
  </si>
  <si>
    <t>156154</t>
  </si>
  <si>
    <t xml:space="preserve">Карабин «Большой автомат» с байонетной муфтой keylock </t>
  </si>
  <si>
    <t>156156</t>
  </si>
  <si>
    <t>Карабин «Большой» с муфтой keylock</t>
  </si>
  <si>
    <t>156150</t>
  </si>
  <si>
    <t>Карабин «Овал автомат» с байонетной муфтой keylock</t>
  </si>
  <si>
    <t>156151</t>
  </si>
  <si>
    <t xml:space="preserve">Карабин «Овал» с муфтой keylock </t>
  </si>
  <si>
    <t>156152</t>
  </si>
  <si>
    <t xml:space="preserve">Карабин «Стальной универсальный автомат» с байонетной муфтой keylock </t>
  </si>
  <si>
    <t>156155</t>
  </si>
  <si>
    <t xml:space="preserve">Карабин «Стальной универсальный» с муфтой keylock  </t>
  </si>
  <si>
    <t>154453</t>
  </si>
  <si>
    <t xml:space="preserve">Карабин малый монтажный </t>
  </si>
  <si>
    <t>154454</t>
  </si>
  <si>
    <t>Карабин монтажный</t>
  </si>
  <si>
    <t>058156</t>
  </si>
  <si>
    <t>156167</t>
  </si>
  <si>
    <t xml:space="preserve">Нож с отверстием под карабин "Spatha", </t>
  </si>
  <si>
    <t>156168</t>
  </si>
  <si>
    <t xml:space="preserve">Носилки плащевые, </t>
  </si>
  <si>
    <t>083075</t>
  </si>
  <si>
    <t xml:space="preserve">Пояс "Высота 026" р. 2, </t>
  </si>
  <si>
    <t>154537</t>
  </si>
  <si>
    <t xml:space="preserve">Привязь "Высота 016" с поясом р.2, </t>
  </si>
  <si>
    <t>154541</t>
  </si>
  <si>
    <t xml:space="preserve">Привязь "Высота 018" с поясом р.2, </t>
  </si>
  <si>
    <t>083071</t>
  </si>
  <si>
    <t xml:space="preserve">Привязь "Высота 035" р. 2, </t>
  </si>
  <si>
    <t>083069</t>
  </si>
  <si>
    <t xml:space="preserve">Привязь "Высота 036" с поясом р.2, </t>
  </si>
  <si>
    <t>154217</t>
  </si>
  <si>
    <t xml:space="preserve">Привязь "Высота 039" с поясом р.2, </t>
  </si>
  <si>
    <t>160015</t>
  </si>
  <si>
    <t xml:space="preserve">Привязь "Профи Промальп V2" с поясом и сиденьем р. 1 </t>
  </si>
  <si>
    <t>081533</t>
  </si>
  <si>
    <t xml:space="preserve">Привязь «Профи Мастер V2» с поясом , размер 1 </t>
  </si>
  <si>
    <t>083074</t>
  </si>
  <si>
    <t xml:space="preserve">Привязь «Профи Мастер ФАСТ V2» с поясом  р.2  </t>
  </si>
  <si>
    <t>154539</t>
  </si>
  <si>
    <t xml:space="preserve">Привязь «Профи Поясная V2» с поясом  р.2     </t>
  </si>
  <si>
    <t>156171</t>
  </si>
  <si>
    <t xml:space="preserve">Привязь «Профи Промальп V2» с поясом и сиденьем р. 2  </t>
  </si>
  <si>
    <t>154538</t>
  </si>
  <si>
    <t xml:space="preserve">Привязь «Профи Универсал V2» с поясом  р.2       </t>
  </si>
  <si>
    <t>083084</t>
  </si>
  <si>
    <t xml:space="preserve">Строп веревочный двойной нерегулируемый B22 (длинна 1,7 м), </t>
  </si>
  <si>
    <t>083079</t>
  </si>
  <si>
    <t xml:space="preserve">Строп веревочный одинарный нерегулируемый B11 (длинна 1,6 м), </t>
  </si>
  <si>
    <t>083078</t>
  </si>
  <si>
    <t xml:space="preserve">Строп веревочный одинарный регулируемый B11р (длинна 1,6 м), </t>
  </si>
  <si>
    <t>160053</t>
  </si>
  <si>
    <t xml:space="preserve">Строп веревочный одинарный регулируемый В12р, </t>
  </si>
  <si>
    <t>081531</t>
  </si>
  <si>
    <t xml:space="preserve">Строп веревочный одинарный с регулятором длины ползункового типа B11у (длинна 1,4 м), </t>
  </si>
  <si>
    <t>083083</t>
  </si>
  <si>
    <t xml:space="preserve">Строп ленточный двойной нерегулируемый A22 (длинна 1,7 м), </t>
  </si>
  <si>
    <t>081532</t>
  </si>
  <si>
    <t xml:space="preserve">Строп ленточный двойной с амортизатором aA22 (длинна 1,7 м), </t>
  </si>
  <si>
    <t>156172</t>
  </si>
  <si>
    <t xml:space="preserve">Строп ленточный одинарный нерегулируемый A12 (длинна 1,6 м), </t>
  </si>
  <si>
    <t>083081</t>
  </si>
  <si>
    <t xml:space="preserve">Строп ленточный одинарный нерегулируемый А11 (длинна 1,6 м), </t>
  </si>
  <si>
    <t>083070</t>
  </si>
  <si>
    <t xml:space="preserve">Строп ленточный одинарный нерегулируемый с амортизатором aA12 (длинна 1,6 м), </t>
  </si>
  <si>
    <t>083080</t>
  </si>
  <si>
    <t xml:space="preserve">Строп ленточный одинарный регулируемый А11р (длинна 1,6 м), </t>
  </si>
  <si>
    <t>154451</t>
  </si>
  <si>
    <t xml:space="preserve">Строп ленточный одинарный регулируемый А12р (длинна 1,6 м), </t>
  </si>
  <si>
    <t>083077</t>
  </si>
  <si>
    <t xml:space="preserve">Строп ленточный одинарный регулируемый с амортизатором aA12р  (длинна 1,6 м), </t>
  </si>
  <si>
    <t>156145</t>
  </si>
  <si>
    <t xml:space="preserve">Строп стальной одинарный «С10» (длинна 1,6 м), </t>
  </si>
  <si>
    <t>083082</t>
  </si>
  <si>
    <t xml:space="preserve">Строп стальной удерживающий С11 (длинна 1,6 м), </t>
  </si>
  <si>
    <t>154455</t>
  </si>
  <si>
    <t xml:space="preserve">Строп стальной удерживающий С12 (длинна 1,6 м), </t>
  </si>
  <si>
    <t>081079</t>
  </si>
  <si>
    <t xml:space="preserve">Строп страховочный веревочный двойной с амортизатором аВ22  (длинна 1,7 м), </t>
  </si>
  <si>
    <t>081530</t>
  </si>
  <si>
    <t xml:space="preserve">Строп страховочный веревочный одинарный нерегулируемый с амортизатором аВ12  (длинна 1,7 м), </t>
  </si>
  <si>
    <t>083076</t>
  </si>
  <si>
    <t xml:space="preserve">Строп страховочный веревочный одинарный регулируемый с амортизатором аВ12р  (длинна 1,6 м), </t>
  </si>
  <si>
    <t>081078</t>
  </si>
  <si>
    <t xml:space="preserve"> Влагозащитная одежда</t>
  </si>
  <si>
    <t xml:space="preserve"> Средства защиты головы и лица</t>
  </si>
  <si>
    <t xml:space="preserve">   Средства защиты органов зрения</t>
  </si>
  <si>
    <t xml:space="preserve">   Средства защиты головы и лица "3М" (США)</t>
  </si>
  <si>
    <t xml:space="preserve">   Очки "ZEKLER" (Швеция)</t>
  </si>
  <si>
    <t xml:space="preserve">  Очки "3M" (США)</t>
  </si>
  <si>
    <t xml:space="preserve">   Средства защиты органов дыхания</t>
  </si>
  <si>
    <t xml:space="preserve">  Средства защиты органов дыхания "3M" (США)</t>
  </si>
  <si>
    <t xml:space="preserve">  Средства защиты органов слуха</t>
  </si>
  <si>
    <t xml:space="preserve"> Средства защиты от падения с высоты</t>
  </si>
  <si>
    <t xml:space="preserve">    Аптечки</t>
  </si>
  <si>
    <t xml:space="preserve">     Комбинезоны/костюмы химической защиты</t>
  </si>
  <si>
    <t xml:space="preserve">   Крема защитные</t>
  </si>
  <si>
    <t xml:space="preserve">      Продукция компании "UVEX"</t>
  </si>
  <si>
    <t xml:space="preserve">    Средства защиты от падения с высоты AHILESS SAFETY</t>
  </si>
  <si>
    <t>Знаки безопасности</t>
  </si>
  <si>
    <t>081209</t>
  </si>
  <si>
    <t xml:space="preserve"> E01-02 Выход здесь (Правосторонний) </t>
  </si>
  <si>
    <t>(Пленка самоклеющаяся 200 x 200)</t>
  </si>
  <si>
    <t>081195</t>
  </si>
  <si>
    <t xml:space="preserve"> E02-01 Направляющая стрелка </t>
  </si>
  <si>
    <t>081225</t>
  </si>
  <si>
    <t xml:space="preserve"> F08 Пожарный сухотрубный стояк </t>
  </si>
  <si>
    <t>081243</t>
  </si>
  <si>
    <t xml:space="preserve">CT03 Охрана </t>
  </si>
  <si>
    <t>(Пленка самоклеющаяся 120 х 310)</t>
  </si>
  <si>
    <t>081208</t>
  </si>
  <si>
    <t xml:space="preserve">CT06 Медпункт </t>
  </si>
  <si>
    <t>081205</t>
  </si>
  <si>
    <t>CT12 Туалет</t>
  </si>
  <si>
    <t>081179</t>
  </si>
  <si>
    <t xml:space="preserve">CT13 Склад </t>
  </si>
  <si>
    <t>081215</t>
  </si>
  <si>
    <t xml:space="preserve">CT17 Въезд </t>
  </si>
  <si>
    <t>(Пленка самоклеющаяся 300 х 630)</t>
  </si>
  <si>
    <t>081190</t>
  </si>
  <si>
    <t xml:space="preserve">CT18 Выезд </t>
  </si>
  <si>
    <t>081226</t>
  </si>
  <si>
    <t>CT25 Вход без спецодежды запрещен!</t>
  </si>
  <si>
    <t xml:space="preserve"> (Пленка самоклеющаяся 700 х 1000)</t>
  </si>
  <si>
    <t>081218</t>
  </si>
  <si>
    <t xml:space="preserve">D02 Питьевая вода </t>
  </si>
  <si>
    <t>(Пленка самоклеющаяся 200 х 200)</t>
  </si>
  <si>
    <t>081222</t>
  </si>
  <si>
    <t xml:space="preserve">D03 Место курения </t>
  </si>
  <si>
    <t>081245</t>
  </si>
  <si>
    <t xml:space="preserve">E01-01 Выход здесь (Левосторонний) </t>
  </si>
  <si>
    <t>081220</t>
  </si>
  <si>
    <t>E02-02 Направляющая стрелка под углом 45</t>
  </si>
  <si>
    <t>081203</t>
  </si>
  <si>
    <t xml:space="preserve">E03 Направление к эвакуационному выходу направо </t>
  </si>
  <si>
    <t>(Пленка самоклеющаяся 150 х 300)</t>
  </si>
  <si>
    <t>081175</t>
  </si>
  <si>
    <t>E04 Направление к эвакуационному выходу налево</t>
  </si>
  <si>
    <t>081235</t>
  </si>
  <si>
    <t>E13 Направление к эвакуационному выходу по лестнице вниз (правосторонний)</t>
  </si>
  <si>
    <t>081230</t>
  </si>
  <si>
    <t xml:space="preserve">E14 Направление к эвакуационному выходу по лестнице вниз (левосторонний) </t>
  </si>
  <si>
    <t>081173</t>
  </si>
  <si>
    <t xml:space="preserve">E22 Указатель выхода </t>
  </si>
  <si>
    <t>081242</t>
  </si>
  <si>
    <t xml:space="preserve">E23 Указатель запасного выхода </t>
  </si>
  <si>
    <t>081184</t>
  </si>
  <si>
    <t xml:space="preserve">EC01 Аптечка первой медицинской помощи </t>
  </si>
  <si>
    <t>(Пленка самоклеющаяся 100 х 100)</t>
  </si>
  <si>
    <t>081256</t>
  </si>
  <si>
    <t xml:space="preserve">F01-01 Направляющая стрелка </t>
  </si>
  <si>
    <t>081206</t>
  </si>
  <si>
    <t xml:space="preserve">F02 Пожарный кран </t>
  </si>
  <si>
    <t>081182</t>
  </si>
  <si>
    <t xml:space="preserve">F04 Огнетушитель </t>
  </si>
  <si>
    <t>081213</t>
  </si>
  <si>
    <t xml:space="preserve">F07 Пожарный водоисточник </t>
  </si>
  <si>
    <t>081172</t>
  </si>
  <si>
    <t xml:space="preserve">F09 Пожарный гидрант </t>
  </si>
  <si>
    <t>081216</t>
  </si>
  <si>
    <t xml:space="preserve">F11 Звуковой оповещатель пожарной тревоги </t>
  </si>
  <si>
    <t>081233</t>
  </si>
  <si>
    <t>M01 Работать в защитных очках</t>
  </si>
  <si>
    <t>081191</t>
  </si>
  <si>
    <t>M02 Работать в защитной каске (шлеме)</t>
  </si>
  <si>
    <t>081260</t>
  </si>
  <si>
    <t xml:space="preserve">M03 Работать в защитных наушниках </t>
  </si>
  <si>
    <t>081262</t>
  </si>
  <si>
    <t xml:space="preserve">M04 Работать в средствах индивидуальной защиты органов дыхания </t>
  </si>
  <si>
    <t>081185</t>
  </si>
  <si>
    <t xml:space="preserve">M05 Работать в защитной обуви </t>
  </si>
  <si>
    <t>081251</t>
  </si>
  <si>
    <t xml:space="preserve">M06 Работать в защитных перчатках </t>
  </si>
  <si>
    <t>081227</t>
  </si>
  <si>
    <t>M07 Работать в защитной одежде</t>
  </si>
  <si>
    <t>081252</t>
  </si>
  <si>
    <t xml:space="preserve">M08 Работать в защитном щитке </t>
  </si>
  <si>
    <t>081200</t>
  </si>
  <si>
    <t xml:space="preserve">M09 Работать в предохранительном (страховочном) поясе </t>
  </si>
  <si>
    <t>081176</t>
  </si>
  <si>
    <t xml:space="preserve">M15 Курить здесь </t>
  </si>
  <si>
    <t>081234</t>
  </si>
  <si>
    <t xml:space="preserve">M19 Место для мусора </t>
  </si>
  <si>
    <t>081180</t>
  </si>
  <si>
    <t xml:space="preserve">P02 Запрещается пользоваться открытым огнем </t>
  </si>
  <si>
    <t>081240</t>
  </si>
  <si>
    <t xml:space="preserve">P03 Проход запрещен </t>
  </si>
  <si>
    <t>081261</t>
  </si>
  <si>
    <t xml:space="preserve">P04 Запрещается тушить водой </t>
  </si>
  <si>
    <t>081246</t>
  </si>
  <si>
    <t xml:space="preserve">P05 Запрещается использовать в качестве питьевой воды </t>
  </si>
  <si>
    <t>081238</t>
  </si>
  <si>
    <t xml:space="preserve">P06 Доступ посторонним запрещен </t>
  </si>
  <si>
    <t>081201</t>
  </si>
  <si>
    <t xml:space="preserve">P07 Запрещается движение средств напольного транспорта </t>
  </si>
  <si>
    <t>081241</t>
  </si>
  <si>
    <t xml:space="preserve">P09 Запрещается прикасаться. Корпус под напряжением </t>
  </si>
  <si>
    <t>081236</t>
  </si>
  <si>
    <t xml:space="preserve">P18 Запрещается пользоваться мобильным (сотовым) телефоном или переносной рацией </t>
  </si>
  <si>
    <t>081193</t>
  </si>
  <si>
    <t xml:space="preserve">P21 Запрещение (прочие опасности или опасные действия) </t>
  </si>
  <si>
    <t>081250</t>
  </si>
  <si>
    <t xml:space="preserve">P30 Запрещается принимать пищу </t>
  </si>
  <si>
    <t>081232</t>
  </si>
  <si>
    <t xml:space="preserve">T01 Стой! Напряжение </t>
  </si>
  <si>
    <t>081214</t>
  </si>
  <si>
    <t xml:space="preserve">T02 Влезать здесь </t>
  </si>
  <si>
    <t>(Пленка самоклеющаяся  250 х 250)</t>
  </si>
  <si>
    <t>081228</t>
  </si>
  <si>
    <t xml:space="preserve">T03 Работать здесь </t>
  </si>
  <si>
    <t>081197</t>
  </si>
  <si>
    <t xml:space="preserve">T04 Заземлено </t>
  </si>
  <si>
    <t>(Пленка самоклеющаяся 100 х 200)</t>
  </si>
  <si>
    <t>081248</t>
  </si>
  <si>
    <t xml:space="preserve">T05 Не включать! Работают люди </t>
  </si>
  <si>
    <t>081247</t>
  </si>
  <si>
    <t xml:space="preserve">T06 Не включать! Работа на линии </t>
  </si>
  <si>
    <t>081189</t>
  </si>
  <si>
    <t xml:space="preserve">T07 Не открывать, работают люди </t>
  </si>
  <si>
    <t>081198</t>
  </si>
  <si>
    <t xml:space="preserve">T08 Посторонним вход воспрещен </t>
  </si>
  <si>
    <t>081257</t>
  </si>
  <si>
    <t>T09 Ответственный за пожарную безопасность</t>
  </si>
  <si>
    <t>081258</t>
  </si>
  <si>
    <t xml:space="preserve">T10 Ответственный за соблюдение правил техники безопасности </t>
  </si>
  <si>
    <t>081254</t>
  </si>
  <si>
    <t xml:space="preserve">T11 Указатель напряжения - 220 В (85 штук) </t>
  </si>
  <si>
    <t>(Пленка самоклеющаяся 015 х 035)</t>
  </si>
  <si>
    <t>081211</t>
  </si>
  <si>
    <t>T12 Указатель напряжения - 380 В (14 штук)</t>
  </si>
  <si>
    <t>(Пленка самоклеющаяся 040 х 080)</t>
  </si>
  <si>
    <t>081177</t>
  </si>
  <si>
    <t xml:space="preserve">T13 Не курить </t>
  </si>
  <si>
    <t>081187</t>
  </si>
  <si>
    <t>T14 Не влезай, убьет!</t>
  </si>
  <si>
    <t>081204</t>
  </si>
  <si>
    <t xml:space="preserve">T15 Испытание. Опасно для жизни! </t>
  </si>
  <si>
    <t>081237</t>
  </si>
  <si>
    <t xml:space="preserve">T21 Работа под напряжением. Повторно не включать! </t>
  </si>
  <si>
    <t>081229</t>
  </si>
  <si>
    <t xml:space="preserve">T210 Осторожно! Газ </t>
  </si>
  <si>
    <t>081263</t>
  </si>
  <si>
    <t xml:space="preserve">T214 Вход воспрещен, огнеопасно! </t>
  </si>
  <si>
    <t>081224</t>
  </si>
  <si>
    <t xml:space="preserve">T23 Опасное электрическое поле. Без средств защиты проход запрещен </t>
  </si>
  <si>
    <t>081219</t>
  </si>
  <si>
    <t xml:space="preserve">T301 Использование огнетушителя </t>
  </si>
  <si>
    <t>(Пленка самоклеющаяся 210 х 300)</t>
  </si>
  <si>
    <t>081194</t>
  </si>
  <si>
    <t xml:space="preserve">T304 ПК № - / О пожаре звонить 01 </t>
  </si>
  <si>
    <t>(Пленка самоклеющаяся 120 х 180)</t>
  </si>
  <si>
    <t>081207</t>
  </si>
  <si>
    <t xml:space="preserve">T45 Осторожно! Опасная зона </t>
  </si>
  <si>
    <t>081259</t>
  </si>
  <si>
    <t>T49 Стой! Опасно для жизни</t>
  </si>
  <si>
    <t>081192</t>
  </si>
  <si>
    <t xml:space="preserve">T50 Высокое напряжение. Опасно для жизни </t>
  </si>
  <si>
    <t>081174</t>
  </si>
  <si>
    <t xml:space="preserve">T58 Аварийный пожарный выход </t>
  </si>
  <si>
    <t>081221</t>
  </si>
  <si>
    <t xml:space="preserve">T60 Вход </t>
  </si>
  <si>
    <t>081212</t>
  </si>
  <si>
    <t xml:space="preserve">T62 Эвакуационный выход </t>
  </si>
  <si>
    <t>081223</t>
  </si>
  <si>
    <t xml:space="preserve">T63 Не закрывать. Работают люди </t>
  </si>
  <si>
    <t>081217</t>
  </si>
  <si>
    <t xml:space="preserve">T68 НЕ ВКЛЮЧАТЬ </t>
  </si>
  <si>
    <t>081210</t>
  </si>
  <si>
    <t xml:space="preserve">T74 Стой! Опасная зона </t>
  </si>
  <si>
    <t>081249</t>
  </si>
  <si>
    <t xml:space="preserve">T76 Осторожно. Электрическое напряжение </t>
  </si>
  <si>
    <t>081199</t>
  </si>
  <si>
    <t>W01 Пожароопасно. Легковоспламеняющиеся вещества</t>
  </si>
  <si>
    <t>(Пластик 200 х 200)</t>
  </si>
  <si>
    <t>081255</t>
  </si>
  <si>
    <t xml:space="preserve">W03 Опасно. Ядовитые вещества </t>
  </si>
  <si>
    <t>081202</t>
  </si>
  <si>
    <t>W04 Опасно. Едкие и коррозионные вещества</t>
  </si>
  <si>
    <t>081231</t>
  </si>
  <si>
    <t xml:space="preserve">W05 Опасно. Радиоактивные вещества или ионизирующее излучение </t>
  </si>
  <si>
    <t>081181</t>
  </si>
  <si>
    <t xml:space="preserve">W06 Опасно. Возможно падение груза </t>
  </si>
  <si>
    <t>081186</t>
  </si>
  <si>
    <t>W08 Опасность поражения электрическим током</t>
  </si>
  <si>
    <t>081188</t>
  </si>
  <si>
    <t xml:space="preserve">W09 Внимание. Опасность (прочие опасности) </t>
  </si>
  <si>
    <t>081253</t>
  </si>
  <si>
    <t xml:space="preserve">W16 Осторожно. Биологическая опасность  (Инфекционные вещества) </t>
  </si>
  <si>
    <t>081183</t>
  </si>
  <si>
    <t xml:space="preserve">W20 Осторожно. Аккумуляторные батареи </t>
  </si>
  <si>
    <t>018394</t>
  </si>
  <si>
    <t xml:space="preserve">Конус сигнальный окраш.(высота 320мм) мягкий КС-1.4, , </t>
  </si>
  <si>
    <t>(высота 320мм) мягкий, окрашенный</t>
  </si>
  <si>
    <t>036666</t>
  </si>
  <si>
    <t xml:space="preserve">Конус сигнальный окраш.+СОП (высота 520мм) жесткий КС-2.5, , </t>
  </si>
  <si>
    <t>(высота 520мм) жесткий, окрашенный со стветоотражающей полосой</t>
  </si>
  <si>
    <t>036671</t>
  </si>
  <si>
    <t xml:space="preserve">Конус сигнальный окраш.+СОП (высота 520мм) мягкий КС-2.6, , </t>
  </si>
  <si>
    <t>(высота 520мм) мягкий, окрашенный со стветоотражающей полосой</t>
  </si>
  <si>
    <t>035988</t>
  </si>
  <si>
    <t xml:space="preserve">Конус сигнальный СОП (высота 320мм) мягкий КС-1.6, , </t>
  </si>
  <si>
    <t>(высота 320мм) мягкий, окрашенный со стветоотражающей полосой</t>
  </si>
  <si>
    <t>065589</t>
  </si>
  <si>
    <t xml:space="preserve">Лента оградительная "Опасная зона" (красно-белая) </t>
  </si>
  <si>
    <t>005236</t>
  </si>
  <si>
    <t xml:space="preserve">Лента оградительная ЛО-250 (красно-белая) </t>
  </si>
  <si>
    <t>043458</t>
  </si>
  <si>
    <t>Лента оградительная ЛО-250 (красно-белая) "АС"</t>
  </si>
  <si>
    <t>028196</t>
  </si>
  <si>
    <t xml:space="preserve">Лента оградительная ЛО-250 (черн.- желт.) </t>
  </si>
  <si>
    <t>Цвет: черно-желтый. Ширина: 75мм. Длина: 250 м</t>
  </si>
  <si>
    <t>065599</t>
  </si>
  <si>
    <t xml:space="preserve">Лента сигнальная "Огнеопасно ГАЗ" (красно-желтая) 200мм.,250м., , </t>
  </si>
  <si>
    <t>058867</t>
  </si>
  <si>
    <t>БОП-1 для начальствующего состава, ткань арт. 77 БА-032 АП (заказ)</t>
  </si>
  <si>
    <t>058868</t>
  </si>
  <si>
    <t>БОП-1 для рядового состава, ткань арт. 77 БА-032АП (заказ)</t>
  </si>
  <si>
    <t>БОП-2 для рядового состава, ткань брезент арт. 11252СКПВ (заказ)</t>
  </si>
  <si>
    <t>026870</t>
  </si>
  <si>
    <t>Огнетушитель ОП-2</t>
  </si>
  <si>
    <t>026872</t>
  </si>
  <si>
    <t xml:space="preserve">Огнетушитель ОП-4 </t>
  </si>
  <si>
    <t>012381</t>
  </si>
  <si>
    <t xml:space="preserve">Огнетушитель ОП-8 </t>
  </si>
  <si>
    <t>037835</t>
  </si>
  <si>
    <t>Огнетушитель ОУ-1</t>
  </si>
  <si>
    <t>030735</t>
  </si>
  <si>
    <t xml:space="preserve">Огнетушитель ОУ-2 </t>
  </si>
  <si>
    <t>012379</t>
  </si>
  <si>
    <t xml:space="preserve">Огнетушитель ОУ-3 </t>
  </si>
  <si>
    <t>007079</t>
  </si>
  <si>
    <t xml:space="preserve">Огнетушитель ОУ-5 </t>
  </si>
  <si>
    <t>054410</t>
  </si>
  <si>
    <t xml:space="preserve">Ствол пожарный РС-50, , </t>
  </si>
  <si>
    <t>054412</t>
  </si>
  <si>
    <t xml:space="preserve">Ствол пожарный РС-70, , </t>
  </si>
  <si>
    <t>021989</t>
  </si>
  <si>
    <t>Лопата совковая б/чер.</t>
  </si>
  <si>
    <t xml:space="preserve">Стальная совковая лопата без черенка. </t>
  </si>
  <si>
    <t>021993</t>
  </si>
  <si>
    <t>Лопата штыковая б/чер.</t>
  </si>
  <si>
    <t xml:space="preserve">Стальная штыковая лопата без черенка. </t>
  </si>
  <si>
    <t>021999</t>
  </si>
  <si>
    <t>Лопата снегоуборочная пластиковая с оцинкованной планкой б/чер. 428х490</t>
  </si>
  <si>
    <t>022238</t>
  </si>
  <si>
    <t>Ведро оцинкованное 12л</t>
  </si>
  <si>
    <t>Стальное оцинкованное ведро 12 л.ГОСТ 20558-32</t>
  </si>
  <si>
    <t>022239</t>
  </si>
  <si>
    <t>Ведро оцинкованное 9л</t>
  </si>
  <si>
    <t>022279</t>
  </si>
  <si>
    <t>Черенок ф25 х 1300</t>
  </si>
  <si>
    <t>022281</t>
  </si>
  <si>
    <t>Черенок ф30 х 1300</t>
  </si>
  <si>
    <t>Для Граблей</t>
  </si>
  <si>
    <t>022285</t>
  </si>
  <si>
    <t>Черенок ф40 х 1300</t>
  </si>
  <si>
    <t>Для Лопат</t>
  </si>
  <si>
    <t>022367</t>
  </si>
  <si>
    <t>Метла полипропиленовая б/чер. (круглая)</t>
  </si>
  <si>
    <t>022369</t>
  </si>
  <si>
    <t>Метла полипропиленовая б/чер. (плоская)</t>
  </si>
  <si>
    <t>037702</t>
  </si>
  <si>
    <t>Щетка для подмет. П4, 4-х рядная 265*45мм.</t>
  </si>
  <si>
    <t>037704</t>
  </si>
  <si>
    <t>Щетка для подмет. овальная ТБО-6, 6-и рядная 280*60мм.</t>
  </si>
  <si>
    <t>047869</t>
  </si>
  <si>
    <t>Щетка сметка 3-х рядная</t>
  </si>
  <si>
    <t>3-рядная</t>
  </si>
  <si>
    <t>058437</t>
  </si>
  <si>
    <t>058470</t>
  </si>
  <si>
    <t>Лопата снегоуборочная алюминиевая  3-бортная с накладкой 500х375</t>
  </si>
  <si>
    <t>058471</t>
  </si>
  <si>
    <t>Лопата снегоуборочная алюминиевая  1-бортная с накладкой 500х375</t>
  </si>
  <si>
    <t>058472</t>
  </si>
  <si>
    <t xml:space="preserve">Лопата снеговая оцинкованная </t>
  </si>
  <si>
    <t>064537</t>
  </si>
  <si>
    <t>Веревка полиамидная д.8 мм. (бухта 100м)</t>
  </si>
  <si>
    <t>064538</t>
  </si>
  <si>
    <t>Веревка полиамидная д.10 мм. (бухта 100м)</t>
  </si>
  <si>
    <t>064539</t>
  </si>
  <si>
    <t>Веревка полиамидная д.14 мм. (бухта 100м)</t>
  </si>
  <si>
    <t>064540</t>
  </si>
  <si>
    <t>Веревка полиамидная д.16 мм. (бухта 100м)</t>
  </si>
  <si>
    <t>065407</t>
  </si>
  <si>
    <t>Веревка полиамидная д.12мм (бухта 100 м)</t>
  </si>
  <si>
    <t>071620</t>
  </si>
  <si>
    <t>Размер 47*15*30</t>
  </si>
  <si>
    <t>074134</t>
  </si>
  <si>
    <t>Движок алюминиевый S=1,2 мм 750х460</t>
  </si>
  <si>
    <t>Размер 750х460</t>
  </si>
  <si>
    <t>074135</t>
  </si>
  <si>
    <t>Ледоруб-топор сварной с мет. ручкой 155*1350</t>
  </si>
  <si>
    <t>Размер 155*1350</t>
  </si>
  <si>
    <t>074136</t>
  </si>
  <si>
    <t>Ледоруб-топор сварной с дер. черенком 155х1500</t>
  </si>
  <si>
    <t>Размер 155*1500</t>
  </si>
  <si>
    <t>074137</t>
  </si>
  <si>
    <t>Скребок с тулейкой б. черенка 200х180</t>
  </si>
  <si>
    <t>Размер 200х180</t>
  </si>
  <si>
    <t>074365</t>
  </si>
  <si>
    <t>Материал: сталь, размер 68*15*40</t>
  </si>
  <si>
    <t>074366</t>
  </si>
  <si>
    <t>Лопата автомобильная эмалированная</t>
  </si>
  <si>
    <t>Материал: сталь, размер 57*15*30</t>
  </si>
  <si>
    <t>011332</t>
  </si>
  <si>
    <t>019676</t>
  </si>
  <si>
    <t>020502</t>
  </si>
  <si>
    <t>042186</t>
  </si>
  <si>
    <t>038668</t>
  </si>
  <si>
    <t>027702</t>
  </si>
  <si>
    <t>011364</t>
  </si>
  <si>
    <t>008984</t>
  </si>
  <si>
    <t>011362</t>
  </si>
  <si>
    <t>008980</t>
  </si>
  <si>
    <t>065816</t>
  </si>
  <si>
    <t>007690</t>
  </si>
  <si>
    <t>Матрац 90х190 тик</t>
  </si>
  <si>
    <t>Размер 90х190 тик</t>
  </si>
  <si>
    <t>007688</t>
  </si>
  <si>
    <t>Размер 70*190 тик</t>
  </si>
  <si>
    <t>007597</t>
  </si>
  <si>
    <t>016562</t>
  </si>
  <si>
    <t>008155</t>
  </si>
  <si>
    <t>013403</t>
  </si>
  <si>
    <t>011360</t>
  </si>
  <si>
    <t>013911</t>
  </si>
  <si>
    <t>026684</t>
  </si>
  <si>
    <t>013313</t>
  </si>
  <si>
    <t>032475</t>
  </si>
  <si>
    <t>016997</t>
  </si>
  <si>
    <t>069073</t>
  </si>
  <si>
    <t>046030</t>
  </si>
  <si>
    <t>053202</t>
  </si>
  <si>
    <t>048639</t>
  </si>
  <si>
    <t>160287</t>
  </si>
  <si>
    <t>Цвет: камыш</t>
  </si>
  <si>
    <t>160286</t>
  </si>
  <si>
    <t>160917</t>
  </si>
  <si>
    <t>Костюм "Джокер-комфорт"</t>
  </si>
  <si>
    <t>Цвет: васильковый с желтой отделкой. Ткань верха:Саржа ВО(100% хлопок) пл. 235 г/м². Защитные свойства: Ми З. ГОСТ 27575-87</t>
  </si>
  <si>
    <t>*</t>
  </si>
  <si>
    <t>Диэлектрика</t>
  </si>
  <si>
    <t>003511</t>
  </si>
  <si>
    <t>Цвет: дубок. Ткань: смесовая, 65% полиэфир, 35% хлопок, пл. 210 г/м², ВО. ТУ 17 РСФСР 5109240-5584-90</t>
  </si>
  <si>
    <t>160916</t>
  </si>
  <si>
    <t>Костюм "Практик"</t>
  </si>
  <si>
    <t>Цвет: темно-синий с васильковой и светло-серой отделкой. Ткань верха:смесовая пл. 240 г/м², ВО. Защитные свойства: Ми З. ГОСТ 27575-87</t>
  </si>
  <si>
    <t>161369</t>
  </si>
  <si>
    <t>Ботинки "Форсаж" с композитным подноском</t>
  </si>
  <si>
    <t>Верх обуви: кожа ГОСТ 5394-89</t>
  </si>
  <si>
    <t>Сапоги "Страйк" с композитным подноском</t>
  </si>
  <si>
    <t>160786</t>
  </si>
  <si>
    <t>160787</t>
  </si>
  <si>
    <t xml:space="preserve">Сандали "Легион" </t>
  </si>
  <si>
    <t>36-47</t>
  </si>
  <si>
    <t>Цвет: чёрный. Материалы: верх: кожа. подошва: ПУ.Производитель: «Авангард-спецодежда». ГОСТ 12.4.137-84</t>
  </si>
  <si>
    <t xml:space="preserve">Сандали "Легион", МП </t>
  </si>
  <si>
    <t>Цвет: чёрный. Материалы: верх: кожа., металоподносок. подошва: ПУ.Производитель: «Авангард-спецодежда». ГОСТ 12.4.137-84</t>
  </si>
  <si>
    <t>000968</t>
  </si>
  <si>
    <t>045962</t>
  </si>
  <si>
    <t>045846</t>
  </si>
  <si>
    <t>045369</t>
  </si>
  <si>
    <t>047700</t>
  </si>
  <si>
    <t>048799</t>
  </si>
  <si>
    <t>081048</t>
  </si>
  <si>
    <t>045960</t>
  </si>
  <si>
    <t>074726</t>
  </si>
  <si>
    <t>074725</t>
  </si>
  <si>
    <t>074886</t>
  </si>
  <si>
    <t>080233</t>
  </si>
  <si>
    <t>066673</t>
  </si>
  <si>
    <t>074884</t>
  </si>
  <si>
    <t>047757</t>
  </si>
  <si>
    <t>063794</t>
  </si>
  <si>
    <t>068756</t>
  </si>
  <si>
    <t>080191</t>
  </si>
  <si>
    <t>047750</t>
  </si>
  <si>
    <t>047755</t>
  </si>
  <si>
    <t>074724</t>
  </si>
  <si>
    <t>047500</t>
  </si>
  <si>
    <t>065324</t>
  </si>
  <si>
    <t>080682</t>
  </si>
  <si>
    <t>081724</t>
  </si>
  <si>
    <t>080202</t>
  </si>
  <si>
    <t>080911</t>
  </si>
  <si>
    <t>067210</t>
  </si>
  <si>
    <t>051085</t>
  </si>
  <si>
    <t>051086</t>
  </si>
  <si>
    <t>080765</t>
  </si>
  <si>
    <t>060642</t>
  </si>
  <si>
    <t>080745</t>
  </si>
  <si>
    <t>047752</t>
  </si>
  <si>
    <t>059294</t>
  </si>
  <si>
    <t>058996</t>
  </si>
  <si>
    <t>066354</t>
  </si>
  <si>
    <t>070569</t>
  </si>
  <si>
    <t>070570</t>
  </si>
  <si>
    <t>063793</t>
  </si>
  <si>
    <t>014120</t>
  </si>
  <si>
    <t>063790</t>
  </si>
  <si>
    <t>068189</t>
  </si>
  <si>
    <t>071813</t>
  </si>
  <si>
    <t>070571</t>
  </si>
  <si>
    <t>070997</t>
  </si>
  <si>
    <t>070998</t>
  </si>
  <si>
    <t>063314</t>
  </si>
  <si>
    <t>063640</t>
  </si>
  <si>
    <t>063641</t>
  </si>
  <si>
    <t>063642</t>
  </si>
  <si>
    <t>065671</t>
  </si>
  <si>
    <t>055663</t>
  </si>
  <si>
    <t>055664</t>
  </si>
  <si>
    <t>055666</t>
  </si>
  <si>
    <t>055665</t>
  </si>
  <si>
    <t>082033</t>
  </si>
  <si>
    <t>082032</t>
  </si>
  <si>
    <t>080110</t>
  </si>
  <si>
    <t>080111</t>
  </si>
  <si>
    <t>055661</t>
  </si>
  <si>
    <t>055662</t>
  </si>
  <si>
    <t>057941</t>
  </si>
  <si>
    <t>054388</t>
  </si>
  <si>
    <t>061637</t>
  </si>
  <si>
    <t>081266</t>
  </si>
  <si>
    <t>061638</t>
  </si>
  <si>
    <t>081265</t>
  </si>
  <si>
    <t>074461</t>
  </si>
  <si>
    <t>071621</t>
  </si>
  <si>
    <t>071255</t>
  </si>
  <si>
    <t>071257</t>
  </si>
  <si>
    <t>071259</t>
  </si>
  <si>
    <t>002409</t>
  </si>
  <si>
    <t>071265</t>
  </si>
  <si>
    <t>002303</t>
  </si>
  <si>
    <t>071253</t>
  </si>
  <si>
    <t>071254</t>
  </si>
  <si>
    <t>002298</t>
  </si>
  <si>
    <t>047396</t>
  </si>
  <si>
    <t>059336</t>
  </si>
  <si>
    <t>047918</t>
  </si>
  <si>
    <t>047746</t>
  </si>
  <si>
    <t>047753</t>
  </si>
  <si>
    <t>002473</t>
  </si>
  <si>
    <t>048285</t>
  </si>
  <si>
    <t>054396</t>
  </si>
  <si>
    <t>014254</t>
  </si>
  <si>
    <t>055324</t>
  </si>
  <si>
    <t>056205</t>
  </si>
  <si>
    <t>047405</t>
  </si>
  <si>
    <t>048410</t>
  </si>
  <si>
    <t>047381</t>
  </si>
  <si>
    <t>047754</t>
  </si>
  <si>
    <t>047749</t>
  </si>
  <si>
    <t>047484</t>
  </si>
  <si>
    <t>001858</t>
  </si>
  <si>
    <t>044737</t>
  </si>
  <si>
    <t>080593</t>
  </si>
  <si>
    <t>080604</t>
  </si>
  <si>
    <t>063791</t>
  </si>
  <si>
    <t>066406</t>
  </si>
  <si>
    <t>054740</t>
  </si>
  <si>
    <t>047491</t>
  </si>
  <si>
    <t>047743</t>
  </si>
  <si>
    <t>080108</t>
  </si>
  <si>
    <t>055667</t>
  </si>
  <si>
    <t>055668</t>
  </si>
  <si>
    <t>055669</t>
  </si>
  <si>
    <t>054402</t>
  </si>
  <si>
    <t>055659</t>
  </si>
  <si>
    <t>054395</t>
  </si>
  <si>
    <t>003415</t>
  </si>
  <si>
    <t>054394</t>
  </si>
  <si>
    <t>066672</t>
  </si>
  <si>
    <t>162028</t>
  </si>
  <si>
    <t>150155</t>
  </si>
  <si>
    <t>077130</t>
  </si>
  <si>
    <t>004489</t>
  </si>
  <si>
    <t>000871</t>
  </si>
  <si>
    <t>057507</t>
  </si>
  <si>
    <t>045757</t>
  </si>
  <si>
    <t>045765</t>
  </si>
  <si>
    <t>045140</t>
  </si>
  <si>
    <t>043702</t>
  </si>
  <si>
    <t>044128</t>
  </si>
  <si>
    <t>150387</t>
  </si>
  <si>
    <t>048256</t>
  </si>
  <si>
    <t>043710</t>
  </si>
  <si>
    <t>049277</t>
  </si>
  <si>
    <t>049275</t>
  </si>
  <si>
    <t>057506</t>
  </si>
  <si>
    <t>048224</t>
  </si>
  <si>
    <t>070722</t>
  </si>
  <si>
    <t>071633</t>
  </si>
  <si>
    <t>073608</t>
  </si>
  <si>
    <t>074556</t>
  </si>
  <si>
    <t>057725</t>
  </si>
  <si>
    <t>068727</t>
  </si>
  <si>
    <t>066245</t>
  </si>
  <si>
    <t>066248</t>
  </si>
  <si>
    <t>066250</t>
  </si>
  <si>
    <t>070982</t>
  </si>
  <si>
    <t>070985</t>
  </si>
  <si>
    <t>071010</t>
  </si>
  <si>
    <t>071006</t>
  </si>
  <si>
    <t>066251</t>
  </si>
  <si>
    <t>066249</t>
  </si>
  <si>
    <t>068726</t>
  </si>
  <si>
    <t>066255</t>
  </si>
  <si>
    <t>080615</t>
  </si>
  <si>
    <t>Костюм утепленный "Мастер Шельф"</t>
  </si>
  <si>
    <t>151720</t>
  </si>
  <si>
    <t>162869</t>
  </si>
  <si>
    <t>Костюм "Атлант New"</t>
  </si>
  <si>
    <t>Цвет: черный с красной отделкой. Ткань верха: «Taslan». Подкладка: 100% полиэфир. Утеплитель: синтепон (в куртке: 360 г/м², в брюках: 240 г/м²). Тнв Ми З Ву. ГОСТ Р 12.4.236-2011</t>
  </si>
  <si>
    <t>Перчатки "Химтекс" (AK4 BB)</t>
  </si>
  <si>
    <t>Перчатки "Нитрогрип" (BF4 EB)</t>
  </si>
  <si>
    <t>Перчатки "Стронгкат" (HX6 BK)</t>
  </si>
  <si>
    <t>Перчатки "Оранж Крафт" (MO1 BO)</t>
  </si>
  <si>
    <t>Перчатки "Нео Крафт" (MO4 BG)</t>
  </si>
  <si>
    <t>Перчатки "Политерм" (PN5 DY)</t>
  </si>
  <si>
    <t>Перчатки "Поликат 4" (PS6 GY)</t>
  </si>
  <si>
    <t>Перчатки "Блюкейч" (RF5 DB)</t>
  </si>
  <si>
    <t>Перчатки "Солид" (RF9 OR)</t>
  </si>
  <si>
    <t>Перчатки "Латнейл" (RL6 LB)</t>
  </si>
  <si>
    <t>Перчатки "Гринфилд"(RL8 LG(LD))</t>
  </si>
  <si>
    <t>Перчатки "Петролонг"(VF5 EB (LC))</t>
  </si>
  <si>
    <t>Перчатки "Сейвкат Блю" (X6 BL)</t>
  </si>
  <si>
    <t>Перчатки "Сейвкат" (X6 GY)</t>
  </si>
  <si>
    <t>Краги "Премиумвелд" (LB3JO)</t>
  </si>
  <si>
    <t>Краги "Унивелд" (LB4JO)</t>
  </si>
  <si>
    <t>Нарукавники "Хендшилд"(SX6 BL)</t>
  </si>
  <si>
    <t>161141</t>
  </si>
  <si>
    <t>161142</t>
  </si>
  <si>
    <t>161143</t>
  </si>
  <si>
    <t>Шапка-ушанка "Антифрост Newс креплением под каску</t>
  </si>
  <si>
    <t>Цвет: синий. Ткань верха: "Оксфорд"(100% полиэфир). Подкладка: искусственный мех. Утеплитель: синтепон пл.100 г/м2. Защитные свойства: Тн Ми З. ГОСТ 10325-79</t>
  </si>
  <si>
    <t>Цвет: черный. Ткань верха: "Оксфорд"(100% полиэфир). Подкладка: искусственный мех. Утеплитель: синтепон пл.100 г/м2. Защитные свойства: Тн Ми З. ГОСТ 10325-79</t>
  </si>
  <si>
    <t>161152</t>
  </si>
  <si>
    <t>Кепка мужская демисезонная "Гриф"</t>
  </si>
  <si>
    <t>цвет: черный, Ткань "Таслан"(100% полиэфир) утеплитель синтепон Ми, З, Тн</t>
  </si>
  <si>
    <t>161145</t>
  </si>
  <si>
    <t>161146</t>
  </si>
  <si>
    <t>Шапка двойная п/ш "Патриот"</t>
  </si>
  <si>
    <t>Цвет: синий. Двойная плотная вязка.Состав: 30% шерсть, 70% полиэфир.
ГОСТ 17-635-87</t>
  </si>
  <si>
    <t>Цвет: серый. Двойная плотная вязка.Состав: 30% шерсть, 70% полиэфир.
ГОСТ 17-635-87</t>
  </si>
  <si>
    <t>161144</t>
  </si>
  <si>
    <t>Шапка двойная "Партнер"</t>
  </si>
  <si>
    <t>цвет: синий, Состав: 100% акрил, подкладка: флис</t>
  </si>
  <si>
    <t>161149</t>
  </si>
  <si>
    <t>Шапка-маска "Хайден"</t>
  </si>
  <si>
    <t xml:space="preserve">цвет: черный, Состав: 100% акрил, </t>
  </si>
  <si>
    <t>161151</t>
  </si>
  <si>
    <t>Шарф- маска п/ш</t>
  </si>
  <si>
    <t>Цвет: бежевый , состав: 30% шерсть, 70% акрил</t>
  </si>
  <si>
    <t>163818</t>
  </si>
  <si>
    <t>163817</t>
  </si>
  <si>
    <t>Костюм "Легион со съемной подстежкой"</t>
  </si>
  <si>
    <t xml:space="preserve">Вкладыши противошумные 3М 1100 (без шнурка), </t>
  </si>
  <si>
    <t xml:space="preserve">Вкладыши противошумные 3М 1110 (со шнурком), </t>
  </si>
  <si>
    <t xml:space="preserve">Вкладыши противошумные 3М 1120 (без шнурка), </t>
  </si>
  <si>
    <t xml:space="preserve">Вкладыши противошумные 3М 1130 (со шнурком), </t>
  </si>
  <si>
    <t xml:space="preserve">Вкладыши противошумные 3М 1271, </t>
  </si>
  <si>
    <t xml:space="preserve">Вкладыши противошумные 3М 1261, </t>
  </si>
  <si>
    <t>162548</t>
  </si>
  <si>
    <t>Перчатка кольчужная пятипалая с пластиковым манжетом</t>
  </si>
  <si>
    <t>нержавеющая сталь, подходит для правой и левой руки</t>
  </si>
  <si>
    <t xml:space="preserve">Белье нательное "Зубр" </t>
  </si>
  <si>
    <t xml:space="preserve">Белье нательное "Орел" </t>
  </si>
  <si>
    <t>Жилет "Комфорт NEW"</t>
  </si>
  <si>
    <t>163815</t>
  </si>
  <si>
    <t>Костюм "Практик" женский</t>
  </si>
  <si>
    <t>163816</t>
  </si>
  <si>
    <t>Цвет: василек+желтый. Ткань верха:смесовая пл. 240 г/м², ВО. Защитные свойства: Ми З. ГОСТ 27575-87</t>
  </si>
  <si>
    <t>160918</t>
  </si>
  <si>
    <t>Костюм "Хаммер"</t>
  </si>
  <si>
    <t>Цвет: коричневый + черный Материалы:основной: «Томбой» (67% полиэфир, 33% хлопок)пл.245 г/м2 (Carrington, Великобритания)накладки: «шина» (100% п/э) пл.156 г/м2ГОСТ 27575-87</t>
  </si>
  <si>
    <t>160915</t>
  </si>
  <si>
    <t xml:space="preserve">Костюм "Коннект" </t>
  </si>
  <si>
    <t>Цвет:серо-синий.Ткань:смесовая (50% полиэстер, 50% хлопок) пл.210 г/м2, ВО;ГОСТ 27575-87</t>
  </si>
  <si>
    <t>160914</t>
  </si>
  <si>
    <t>Цвет:бежево-зеленый.Ткань:смесовая (50% полиэстер, 50% хлопок) пл.210 г/м2, ВО;ГОСТ 27575-87</t>
  </si>
  <si>
    <t>Каска защитная СОМЗ-55 "Фаворит Рапид"</t>
  </si>
  <si>
    <t>162835</t>
  </si>
  <si>
    <t>162840</t>
  </si>
  <si>
    <t>162837</t>
  </si>
  <si>
    <t>162841</t>
  </si>
  <si>
    <t>162838</t>
  </si>
  <si>
    <t>Респиратор "Исток-1СК" FFP1</t>
  </si>
  <si>
    <t>Респиратор "Исток-1СК" FFP2</t>
  </si>
  <si>
    <t>Респиратор "Исток-1Ф" FFP1</t>
  </si>
  <si>
    <t>Респиратор "Исток-1Ф" FFP2</t>
  </si>
  <si>
    <t>Респиратор "Исток-1ФК" FFP1</t>
  </si>
  <si>
    <t>Респиратор "Исток-1ФК" FFP2</t>
  </si>
  <si>
    <t>163140</t>
  </si>
  <si>
    <t>Очки защитные тип "Люцерна"</t>
  </si>
  <si>
    <t>Адаптер для крепления щитков V4 (P3EV/2) на каски серий G3000, G2000</t>
  </si>
  <si>
    <t>Каска защитная 3М G3000 белая, с храповиком</t>
  </si>
  <si>
    <t>161088</t>
  </si>
  <si>
    <t>желтые, Поликарбонат. Регулируемые дужки. Потрытие от царапин и запотевания. ГОСТ 12.4.013-97</t>
  </si>
  <si>
    <t>Очки закрытые ЗМ 2890 Ацетат</t>
  </si>
  <si>
    <t xml:space="preserve">прозрачные </t>
  </si>
  <si>
    <t>дымчатые</t>
  </si>
  <si>
    <t>Очки защитные 3М V6C с креплением на каску</t>
  </si>
  <si>
    <t>162842</t>
  </si>
  <si>
    <t>162873</t>
  </si>
  <si>
    <t>250 мл.</t>
  </si>
  <si>
    <t>162385</t>
  </si>
  <si>
    <t>074493</t>
  </si>
  <si>
    <t>500 мл</t>
  </si>
  <si>
    <t>Костюм "Джокер-комфорт" женский</t>
  </si>
  <si>
    <t>Халат "Виват" женский</t>
  </si>
  <si>
    <t>059424</t>
  </si>
  <si>
    <t>Цвет: серый с черной и красной отделкой, Ткань: смесовая</t>
  </si>
  <si>
    <t>Халат "Виват" мужской</t>
  </si>
  <si>
    <t>059425</t>
  </si>
  <si>
    <t>Фартуки и нарукавники</t>
  </si>
  <si>
    <t>темно-синий</t>
  </si>
  <si>
    <t>164619</t>
  </si>
  <si>
    <t>Фартук "Песто"</t>
  </si>
  <si>
    <t xml:space="preserve">Джемпер офицерский  </t>
  </si>
  <si>
    <t>002383</t>
  </si>
  <si>
    <t xml:space="preserve">Крем гидрофильный защитный для рук от масел "Элен" </t>
  </si>
  <si>
    <t>Пенное жидкое мыло "ОЛИВИН"</t>
  </si>
  <si>
    <t>Паста "ЛАЙМЕКС"</t>
  </si>
  <si>
    <t>Строп удерживающий веревочный регулируемый В12р (длинна 1,6 м)</t>
  </si>
  <si>
    <t>161415</t>
  </si>
  <si>
    <t>Перчатки "Камаро-Лайт" х/б с ПВХ</t>
  </si>
  <si>
    <t>10 класс, нанесение "протектор", вес 46 г</t>
  </si>
  <si>
    <t>10 класс, нанесение протектор, вес 58 г</t>
  </si>
  <si>
    <t>164532</t>
  </si>
  <si>
    <t>163619</t>
  </si>
  <si>
    <t>163620</t>
  </si>
  <si>
    <t>163621</t>
  </si>
  <si>
    <t>РАСПРОДАЖА</t>
  </si>
  <si>
    <t>Краги "Грейвелд" (LB5 JO)</t>
  </si>
  <si>
    <t>163363</t>
  </si>
  <si>
    <t>163362</t>
  </si>
  <si>
    <t>Перчатки "Нитротек РП" (NR10BB (FD))</t>
  </si>
  <si>
    <t>Перчатки "Нитротек РЧ" (NR10BB)</t>
  </si>
  <si>
    <t xml:space="preserve">Блокирующее инерционное устройство втягивающего типа НВ10 (трос 10 метров) </t>
  </si>
  <si>
    <t xml:space="preserve">Блокирующее инерционное устройство втягивающего типа НВ20 (трос 20 метров) </t>
  </si>
  <si>
    <t>Блокирующее инерционное устройство втягивающего типа НВ20</t>
  </si>
  <si>
    <t>Блокирующее инерционное устройство втягивающего типа НВ10</t>
  </si>
  <si>
    <t>Блокирующее инерционное устройство втягивающего типа НВ06</t>
  </si>
  <si>
    <t>диаметр 11мм</t>
  </si>
  <si>
    <t>Очки защитные закрытые Амиго зеленые, откидные</t>
  </si>
  <si>
    <t>157310</t>
  </si>
  <si>
    <t>Аптечка для оказания первой помощи работникам "МИРАЛ" (чемодан)</t>
  </si>
  <si>
    <t>Цвет: голубой с васильковой отделкой. Ткань: смесовая «Тередо» (67% полиэфир, 33% хлопок) пл.195 г/м2, ВО;ГОСТ 25295-2003</t>
  </si>
  <si>
    <t>Цвет:голубой с бирюзовым кантом.Ткань:«Тиси»(65% полиэфир, 35% хлопок) пл.120 г/м2, ВО;ГОСТ 9896-88</t>
  </si>
  <si>
    <t>Цвет:белый со светло-голубой отделкой;Ткань: «Тиси»(65% полиэфир, 35% хлопок) пл.120 г/м2;ГОСТ 24760-81</t>
  </si>
  <si>
    <t>073588</t>
  </si>
  <si>
    <t>Цвет: степь. Основная ткань: смесовая (35% хлопок 65% полиэфир). Отделочная ткань: «Оксфорд»  (100% полиэфир).Защитные свойства: Ми З. ГОСТ 27575-87</t>
  </si>
  <si>
    <t>Цвет: хаки. Ткань: смесовая пл.210 г/м2, ВО. . Ми З. ГОСТ 25295-2003</t>
  </si>
  <si>
    <t>Костюм "Экспедитор"</t>
  </si>
  <si>
    <t>003868</t>
  </si>
  <si>
    <t>Цвет:белый с салатовой отделкой.Тканьсмесовая «Тиси» (65% полиэфир, 35% хлопок) пл.120 г/м2;ГОСТ 9896-88</t>
  </si>
  <si>
    <t>под заказ</t>
  </si>
  <si>
    <t>Комбинезон одноразовый СейфГАРД</t>
  </si>
  <si>
    <t>158153</t>
  </si>
  <si>
    <t>Цвет: синий. Материал: SMS (Spunbond Meltblown Spunbond). Производитель : LAKELAND
ГОСТ Р 12.4.218-99, ГОСТ 12.4.100-80, ГОСТ 29122-91, ГОСТ 12.4.142-84, ГОСТ Р 504.60-90
EN 1073-2, EN1149, EN 13034, EN 13982, EN 5082, Тип 5 и 6</t>
  </si>
  <si>
    <t>Цвет: белый. Материал: SMS (Spunbond Meltblown Spunbond). Производитель : LAKELAND
ГОСТ Р 12.4.218-99, ГОСТ 12.4.100-80, ГОСТ 29122-91, ГОСТ 12.4.142-84, ГОСТ Р 504.60-90
EN 1073-2, EN1149, EN 13034, EN 13982, EN 5082, Тип 5 и 6</t>
  </si>
  <si>
    <t>154445</t>
  </si>
  <si>
    <t>Цвет: черный; Ткань:(100% полиэфир; Подкладка: 100% полиэфир; Утеплитель: синтепон пл.360 г/м2; ГОСТ Р 12.4.236-2011</t>
  </si>
  <si>
    <t>154467</t>
  </si>
  <si>
    <t xml:space="preserve">Костюм "Витязь" </t>
  </si>
  <si>
    <t>черный</t>
  </si>
  <si>
    <t>154443</t>
  </si>
  <si>
    <t>154442</t>
  </si>
  <si>
    <t>154441</t>
  </si>
  <si>
    <t>Куртка "Сталкер"</t>
  </si>
  <si>
    <t>кмф город</t>
  </si>
  <si>
    <t>кмф нато</t>
  </si>
  <si>
    <t>Кепи "Охрана"</t>
  </si>
  <si>
    <t>Щетка метро-вокзал 500 мм</t>
  </si>
  <si>
    <t>Щетка метро-вокзал 700 мм</t>
  </si>
  <si>
    <t>Щетка тротуарная с металлическим кронштейном 400 мм</t>
  </si>
  <si>
    <t>Щетка тротуарная с металлическим кронштейном 600 мм</t>
  </si>
  <si>
    <t>5л, ГОСТ 52343-2005</t>
  </si>
  <si>
    <t>080276</t>
  </si>
  <si>
    <t>Автоматически затемняющийся светофильтр, с креплением на каску СОМЗ-55 «Фаворит»
Материал: Super Termotrek. ГОСТ Р 12.4.238-2007</t>
  </si>
  <si>
    <t>Щиток НБТ-1 (с оголовьем )</t>
  </si>
  <si>
    <t>Щиток НБТ-1</t>
  </si>
  <si>
    <t>Щиток НБТ2 Визион (425190)</t>
  </si>
  <si>
    <t>163675</t>
  </si>
  <si>
    <t>163674</t>
  </si>
  <si>
    <t>Очки защитные открытые О55 "Хаммер" (РОСОМЗ)</t>
  </si>
  <si>
    <t>Очки защитные открытые О15 "Хаммер" РОСОМЗ</t>
  </si>
  <si>
    <t>Цвета: в ассортименте;пл.180 г/м2.Ткань: 100% хлопок;ГОСТ 20462-88</t>
  </si>
  <si>
    <t>Цвет: Василек;пл.180 г/м2.Ткань: 100% хлопок;ГОСТ 20462-87</t>
  </si>
  <si>
    <t>162765</t>
  </si>
  <si>
    <t>Костюм сварщика "Болид" новинка!!!</t>
  </si>
  <si>
    <t>Куртка и брюки. Куртка со смещенной застежкой, удлиненная спинка, воротник-стойка, вентиляционные отверстия, анатомический крой. Материалы: осн.ткань: "Арсенал New" (100% хлопок, пл.490г/м2,МВО, огнестойкая пропитка Proban, Splashgard от растворов кислот до 50%). Подкладка "Флеймшилд"-2 (100% хлопок, пл.350 г/м2, огнестойкая отделка Proban). Фурнитура YKK, 3М Scotchlite (огнестойкие СОП). Цвет: черный с серой отделкой. ГОСТ 12.4.250-2013</t>
  </si>
  <si>
    <t>900 мл, твердый картридж</t>
  </si>
  <si>
    <t>165257</t>
  </si>
  <si>
    <t>ВСЕ ЦЕНЫ УКАЗАНЫ БЕЗ УЧЕТА СКИДОК!</t>
  </si>
  <si>
    <r>
      <rPr>
        <b/>
        <sz val="14"/>
        <color indexed="62"/>
        <rFont val="Calibri"/>
        <family val="2"/>
      </rPr>
      <t xml:space="preserve">ВСЕ ЦЕНЫ УКАЗАНЫ БЕЗ УЧЕТА СКИДОК!  </t>
    </r>
    <r>
      <rPr>
        <b/>
        <sz val="14"/>
        <color indexed="10"/>
        <rFont val="Calibri"/>
        <family val="2"/>
      </rPr>
      <t xml:space="preserve">                                                                                                                                                       </t>
    </r>
  </si>
  <si>
    <r>
      <rPr>
        <b/>
        <sz val="14"/>
        <color indexed="56"/>
        <rFont val="Calibri"/>
        <family val="2"/>
      </rPr>
      <t xml:space="preserve">ВСЕ ЦЕНЫ УКАЗАНЫ БЕЗ УЧЕТА СКИДОК!    </t>
    </r>
    <r>
      <rPr>
        <b/>
        <sz val="14"/>
        <color indexed="10"/>
        <rFont val="Calibri"/>
        <family val="2"/>
      </rPr>
      <t xml:space="preserve">                                                                                                                                                                      </t>
    </r>
  </si>
  <si>
    <r>
      <rPr>
        <b/>
        <sz val="14"/>
        <color indexed="62"/>
        <rFont val="Calibri"/>
        <family val="2"/>
      </rPr>
      <t xml:space="preserve">ВСЕ ЦЕНЫ УКАЗАНЫ БЕЗ УЧЕТА СКИДОК! </t>
    </r>
    <r>
      <rPr>
        <b/>
        <sz val="14"/>
        <color indexed="10"/>
        <rFont val="Calibri"/>
        <family val="2"/>
      </rPr>
      <t xml:space="preserve">        </t>
    </r>
  </si>
  <si>
    <r>
      <rPr>
        <b/>
        <sz val="14"/>
        <color indexed="62"/>
        <rFont val="Calibri"/>
        <family val="2"/>
      </rPr>
      <t xml:space="preserve">ВСЕ ЦЕНЫ УКАЗАНЫ БЕЗ УЧЕТА СКИДОК!  </t>
    </r>
    <r>
      <rPr>
        <b/>
        <sz val="14"/>
        <color indexed="10"/>
        <rFont val="Calibri"/>
        <family val="2"/>
      </rPr>
      <t xml:space="preserve">       </t>
    </r>
  </si>
  <si>
    <t xml:space="preserve"> ВСЕ ЦЕНЫ УКАЗАНЫ БЕЗ УЧЕТА СКИДОК!         </t>
  </si>
  <si>
    <r>
      <rPr>
        <b/>
        <sz val="14"/>
        <color indexed="62"/>
        <rFont val="Calibri"/>
        <family val="2"/>
      </rPr>
      <t xml:space="preserve">ВСЕ ЦЕНЫ УКАЗАНЫ БЕЗ УЧЕТА СКИДОК!       </t>
    </r>
    <r>
      <rPr>
        <b/>
        <sz val="14"/>
        <color indexed="10"/>
        <rFont val="Calibri"/>
        <family val="2"/>
      </rPr>
      <t xml:space="preserve">  </t>
    </r>
  </si>
  <si>
    <r>
      <t xml:space="preserve"> </t>
    </r>
    <r>
      <rPr>
        <b/>
        <sz val="14"/>
        <rFont val="Times New Roman"/>
        <family val="1"/>
      </rPr>
      <t>Специализированные перчатки</t>
    </r>
  </si>
  <si>
    <t xml:space="preserve">ВСЕ ЦЕНЫ УКАЗАНЫ БЕЗ УЧЕТА СКИДОК! </t>
  </si>
</sst>
</file>

<file path=xl/styles.xml><?xml version="1.0" encoding="utf-8"?>
<styleSheet xmlns="http://schemas.openxmlformats.org/spreadsheetml/2006/main">
  <numFmts count="20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;[Red]\-#,##0.00&quot;р.&quot;"/>
    <numFmt numFmtId="173" formatCode="_-* #,##0.00&quot;р.&quot;_-;\-* #,##0.00&quot;р.&quot;_-;_-* &quot;-&quot;??&quot;р.&quot;_-;_-@_-"/>
    <numFmt numFmtId="174" formatCode="#,##0.00&quot;р.&quot;"/>
    <numFmt numFmtId="175" formatCode="00000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8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20"/>
      <color indexed="8"/>
      <name val="Times New Roman"/>
      <family val="1"/>
    </font>
    <font>
      <b/>
      <sz val="28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b/>
      <sz val="14"/>
      <color indexed="8"/>
      <name val="Times New Roman"/>
      <family val="1"/>
    </font>
    <font>
      <b/>
      <sz val="14"/>
      <color indexed="10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color indexed="62"/>
      <name val="Calibri"/>
      <family val="2"/>
    </font>
    <font>
      <b/>
      <sz val="14"/>
      <color indexed="56"/>
      <name val="Calibri"/>
      <family val="2"/>
    </font>
    <font>
      <b/>
      <sz val="12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4"/>
      <color indexed="10"/>
      <name val="Calibri"/>
      <family val="2"/>
    </font>
    <font>
      <b/>
      <sz val="16"/>
      <color indexed="47"/>
      <name val="Times New Roman"/>
      <family val="1"/>
    </font>
    <font>
      <b/>
      <sz val="14"/>
      <color indexed="47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b/>
      <sz val="11"/>
      <color indexed="15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b/>
      <sz val="14"/>
      <color indexed="6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Calibri"/>
      <family val="2"/>
    </font>
    <font>
      <b/>
      <sz val="16"/>
      <color theme="9" tint="0.39998000860214233"/>
      <name val="Times New Roman"/>
      <family val="1"/>
    </font>
    <font>
      <b/>
      <sz val="14"/>
      <color theme="9" tint="0.39998000860214233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Arial Cyr"/>
      <family val="0"/>
    </font>
    <font>
      <b/>
      <sz val="16"/>
      <color theme="1"/>
      <name val="Times New Roman"/>
      <family val="1"/>
    </font>
    <font>
      <b/>
      <sz val="11"/>
      <color rgb="FF0070C0"/>
      <name val="Times New Roman"/>
      <family val="1"/>
    </font>
    <font>
      <sz val="10"/>
      <color theme="1"/>
      <name val="Arial Cyr"/>
      <family val="0"/>
    </font>
    <font>
      <b/>
      <sz val="14"/>
      <color theme="4"/>
      <name val="Calibri"/>
      <family val="2"/>
    </font>
    <font>
      <b/>
      <sz val="14"/>
      <color theme="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57" fillId="0" borderId="7" applyNumberFormat="0" applyFill="0" applyAlignment="0" applyProtection="0"/>
    <xf numFmtId="0" fontId="58" fillId="29" borderId="8" applyNumberFormat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843"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2" fontId="5" fillId="0" borderId="0" xfId="0" applyNumberFormat="1" applyFont="1" applyBorder="1" applyAlignment="1">
      <alignment horizontal="center" vertical="center" wrapText="1"/>
    </xf>
    <xf numFmtId="0" fontId="4" fillId="0" borderId="10" xfId="53" applyNumberFormat="1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0" fillId="0" borderId="0" xfId="0" applyBorder="1" applyAlignment="1">
      <alignment/>
    </xf>
    <xf numFmtId="0" fontId="66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67" fillId="33" borderId="15" xfId="0" applyNumberFormat="1" applyFont="1" applyFill="1" applyBorder="1" applyAlignment="1">
      <alignment vertical="center" wrapText="1" shrinkToFit="1"/>
    </xf>
    <xf numFmtId="0" fontId="67" fillId="19" borderId="13" xfId="0" applyFont="1" applyFill="1" applyBorder="1" applyAlignment="1">
      <alignment horizontal="left" vertical="top" wrapText="1"/>
    </xf>
    <xf numFmtId="0" fontId="68" fillId="13" borderId="15" xfId="56" applyFont="1" applyFill="1" applyBorder="1" applyAlignment="1">
      <alignment vertical="center"/>
      <protection/>
    </xf>
    <xf numFmtId="49" fontId="68" fillId="19" borderId="16" xfId="0" applyNumberFormat="1" applyFont="1" applyFill="1" applyBorder="1" applyAlignment="1">
      <alignment vertical="center" wrapText="1"/>
    </xf>
    <xf numFmtId="49" fontId="68" fillId="19" borderId="17" xfId="0" applyNumberFormat="1" applyFont="1" applyFill="1" applyBorder="1" applyAlignment="1">
      <alignment vertical="center" wrapText="1" shrinkToFit="1"/>
    </xf>
    <xf numFmtId="174" fontId="69" fillId="0" borderId="18" xfId="0" applyNumberFormat="1" applyFont="1" applyFill="1" applyBorder="1" applyAlignment="1">
      <alignment horizontal="center" vertical="center" wrapText="1" shrinkToFit="1"/>
    </xf>
    <xf numFmtId="0" fontId="64" fillId="0" borderId="0" xfId="0" applyFont="1" applyAlignment="1">
      <alignment/>
    </xf>
    <xf numFmtId="0" fontId="70" fillId="0" borderId="0" xfId="0" applyFont="1" applyBorder="1" applyAlignment="1">
      <alignment wrapText="1"/>
    </xf>
    <xf numFmtId="0" fontId="71" fillId="0" borderId="19" xfId="0" applyFont="1" applyBorder="1" applyAlignment="1">
      <alignment horizontal="center" vertical="center" wrapText="1"/>
    </xf>
    <xf numFmtId="172" fontId="69" fillId="0" borderId="18" xfId="0" applyNumberFormat="1" applyFont="1" applyFill="1" applyBorder="1" applyAlignment="1">
      <alignment horizontal="center" vertical="center" wrapText="1"/>
    </xf>
    <xf numFmtId="172" fontId="69" fillId="0" borderId="13" xfId="0" applyNumberFormat="1" applyFont="1" applyFill="1" applyBorder="1" applyAlignment="1">
      <alignment horizontal="center" vertical="center" wrapText="1"/>
    </xf>
    <xf numFmtId="172" fontId="69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2" fontId="69" fillId="0" borderId="13" xfId="56" applyNumberFormat="1" applyFont="1" applyFill="1" applyBorder="1" applyAlignment="1">
      <alignment horizontal="center" vertical="center" wrapText="1"/>
      <protection/>
    </xf>
    <xf numFmtId="172" fontId="69" fillId="0" borderId="20" xfId="56" applyNumberFormat="1" applyFont="1" applyFill="1" applyBorder="1" applyAlignment="1">
      <alignment horizontal="center" vertical="center" wrapText="1"/>
      <protection/>
    </xf>
    <xf numFmtId="172" fontId="69" fillId="0" borderId="18" xfId="56" applyNumberFormat="1" applyFont="1" applyFill="1" applyBorder="1" applyAlignment="1">
      <alignment horizontal="center" vertical="center" wrapText="1"/>
      <protection/>
    </xf>
    <xf numFmtId="172" fontId="69" fillId="0" borderId="13" xfId="56" applyNumberFormat="1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1" fillId="34" borderId="13" xfId="0" applyFont="1" applyFill="1" applyBorder="1" applyAlignment="1">
      <alignment horizontal="center" vertical="center" wrapText="1"/>
    </xf>
    <xf numFmtId="2" fontId="71" fillId="0" borderId="13" xfId="0" applyNumberFormat="1" applyFont="1" applyBorder="1" applyAlignment="1">
      <alignment horizontal="center" vertical="center" wrapText="1"/>
    </xf>
    <xf numFmtId="49" fontId="71" fillId="0" borderId="13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71" fillId="0" borderId="13" xfId="0" applyFont="1" applyBorder="1" applyAlignment="1">
      <alignment vertical="center" wrapText="1"/>
    </xf>
    <xf numFmtId="0" fontId="71" fillId="0" borderId="13" xfId="0" applyFont="1" applyBorder="1" applyAlignment="1">
      <alignment horizontal="center" vertical="center" wrapText="1"/>
    </xf>
    <xf numFmtId="49" fontId="71" fillId="0" borderId="13" xfId="0" applyNumberFormat="1" applyFont="1" applyBorder="1" applyAlignment="1">
      <alignment vertical="center" wrapText="1"/>
    </xf>
    <xf numFmtId="0" fontId="71" fillId="0" borderId="21" xfId="0" applyFont="1" applyBorder="1" applyAlignment="1">
      <alignment horizontal="center" vertical="center" wrapText="1"/>
    </xf>
    <xf numFmtId="174" fontId="71" fillId="0" borderId="19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 shrinkToFit="1"/>
    </xf>
    <xf numFmtId="49" fontId="5" fillId="0" borderId="22" xfId="0" applyNumberFormat="1" applyFont="1" applyFill="1" applyBorder="1" applyAlignment="1">
      <alignment horizontal="center" vertical="center" wrapText="1" shrinkToFi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 shrinkToFit="1"/>
    </xf>
    <xf numFmtId="49" fontId="13" fillId="33" borderId="15" xfId="0" applyNumberFormat="1" applyFont="1" applyFill="1" applyBorder="1" applyAlignment="1">
      <alignment vertical="center" wrapText="1" shrinkToFi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14" fillId="33" borderId="15" xfId="0" applyNumberFormat="1" applyFont="1" applyFill="1" applyBorder="1" applyAlignment="1">
      <alignment vertical="center" wrapText="1" shrinkToFi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 shrinkToFit="1"/>
    </xf>
    <xf numFmtId="49" fontId="5" fillId="0" borderId="12" xfId="0" applyNumberFormat="1" applyFont="1" applyFill="1" applyBorder="1" applyAlignment="1">
      <alignment horizontal="center" vertical="center" wrapText="1" shrinkToFit="1"/>
    </xf>
    <xf numFmtId="172" fontId="5" fillId="0" borderId="18" xfId="0" applyNumberFormat="1" applyFont="1" applyFill="1" applyBorder="1" applyAlignment="1">
      <alignment horizontal="center" vertical="center" wrapText="1"/>
    </xf>
    <xf numFmtId="172" fontId="5" fillId="0" borderId="13" xfId="0" applyNumberFormat="1" applyFont="1" applyFill="1" applyBorder="1" applyAlignment="1">
      <alignment horizontal="center" vertical="center" wrapText="1"/>
    </xf>
    <xf numFmtId="0" fontId="14" fillId="13" borderId="15" xfId="56" applyFont="1" applyFill="1" applyBorder="1" applyAlignment="1">
      <alignment vertical="center"/>
      <protection/>
    </xf>
    <xf numFmtId="49" fontId="69" fillId="0" borderId="22" xfId="56" applyNumberFormat="1" applyFont="1" applyBorder="1" applyAlignment="1">
      <alignment horizontal="center" vertical="center" wrapText="1"/>
      <protection/>
    </xf>
    <xf numFmtId="49" fontId="69" fillId="0" borderId="22" xfId="56" applyNumberFormat="1" applyFont="1" applyBorder="1" applyAlignment="1">
      <alignment horizontal="center" vertical="center" wrapText="1" shrinkToFit="1"/>
      <protection/>
    </xf>
    <xf numFmtId="49" fontId="69" fillId="0" borderId="22" xfId="56" applyNumberFormat="1" applyFont="1" applyFill="1" applyBorder="1" applyAlignment="1">
      <alignment horizontal="center" vertical="center" wrapText="1" shrinkToFit="1"/>
      <protection/>
    </xf>
    <xf numFmtId="0" fontId="72" fillId="13" borderId="15" xfId="56" applyFont="1" applyFill="1" applyBorder="1" applyAlignment="1">
      <alignment vertical="center"/>
      <protection/>
    </xf>
    <xf numFmtId="49" fontId="69" fillId="0" borderId="22" xfId="56" applyNumberFormat="1" applyFont="1" applyFill="1" applyBorder="1" applyAlignment="1">
      <alignment horizontal="center" vertical="center" wrapText="1"/>
      <protection/>
    </xf>
    <xf numFmtId="49" fontId="69" fillId="0" borderId="12" xfId="56" applyNumberFormat="1" applyFont="1" applyBorder="1" applyAlignment="1">
      <alignment horizontal="center" vertical="center" wrapText="1"/>
      <protection/>
    </xf>
    <xf numFmtId="49" fontId="69" fillId="0" borderId="24" xfId="56" applyNumberFormat="1" applyFont="1" applyBorder="1" applyAlignment="1">
      <alignment horizontal="center" vertical="center" wrapText="1"/>
      <protection/>
    </xf>
    <xf numFmtId="49" fontId="69" fillId="0" borderId="23" xfId="56" applyNumberFormat="1" applyFont="1" applyFill="1" applyBorder="1" applyAlignment="1">
      <alignment horizontal="center" vertical="center" wrapText="1" shrinkToFit="1"/>
      <protection/>
    </xf>
    <xf numFmtId="49" fontId="69" fillId="0" borderId="25" xfId="56" applyNumberFormat="1" applyFont="1" applyBorder="1" applyAlignment="1">
      <alignment horizontal="center" vertical="center" wrapText="1"/>
      <protection/>
    </xf>
    <xf numFmtId="49" fontId="69" fillId="0" borderId="13" xfId="56" applyNumberFormat="1" applyFont="1" applyBorder="1" applyAlignment="1">
      <alignment horizontal="center" vertical="center" wrapText="1"/>
      <protection/>
    </xf>
    <xf numFmtId="49" fontId="69" fillId="0" borderId="14" xfId="56" applyNumberFormat="1" applyFont="1" applyBorder="1" applyAlignment="1">
      <alignment horizontal="center" vertical="center" wrapText="1"/>
      <protection/>
    </xf>
    <xf numFmtId="49" fontId="69" fillId="0" borderId="25" xfId="56" applyNumberFormat="1" applyFont="1" applyBorder="1" applyAlignment="1">
      <alignment horizontal="center" vertical="center" wrapText="1" shrinkToFit="1"/>
      <protection/>
    </xf>
    <xf numFmtId="49" fontId="69" fillId="0" borderId="25" xfId="56" applyNumberFormat="1" applyFont="1" applyFill="1" applyBorder="1" applyAlignment="1">
      <alignment horizontal="center" vertical="center" wrapText="1"/>
      <protection/>
    </xf>
    <xf numFmtId="49" fontId="69" fillId="0" borderId="23" xfId="56" applyNumberFormat="1" applyFont="1" applyBorder="1" applyAlignment="1">
      <alignment horizontal="center" vertical="center" wrapText="1"/>
      <protection/>
    </xf>
    <xf numFmtId="0" fontId="72" fillId="13" borderId="27" xfId="56" applyFont="1" applyFill="1" applyBorder="1" applyAlignment="1">
      <alignment vertical="center"/>
      <protection/>
    </xf>
    <xf numFmtId="0" fontId="72" fillId="13" borderId="28" xfId="56" applyFont="1" applyFill="1" applyBorder="1" applyAlignment="1">
      <alignment vertical="center"/>
      <protection/>
    </xf>
    <xf numFmtId="173" fontId="69" fillId="0" borderId="13" xfId="42" applyFont="1" applyFill="1" applyBorder="1" applyAlignment="1">
      <alignment horizontal="center" vertical="center" wrapText="1" shrinkToFit="1"/>
    </xf>
    <xf numFmtId="0" fontId="71" fillId="0" borderId="19" xfId="0" applyNumberFormat="1" applyFont="1" applyBorder="1" applyAlignment="1">
      <alignment horizontal="center" vertical="center" wrapText="1"/>
    </xf>
    <xf numFmtId="0" fontId="73" fillId="0" borderId="19" xfId="0" applyFont="1" applyBorder="1" applyAlignment="1">
      <alignment horizontal="center" vertical="center" wrapText="1"/>
    </xf>
    <xf numFmtId="174" fontId="5" fillId="0" borderId="18" xfId="0" applyNumberFormat="1" applyFont="1" applyFill="1" applyBorder="1" applyAlignment="1">
      <alignment horizontal="center" vertical="center" wrapText="1" shrinkToFit="1"/>
    </xf>
    <xf numFmtId="0" fontId="13" fillId="13" borderId="15" xfId="56" applyFont="1" applyFill="1" applyBorder="1" applyAlignment="1">
      <alignment vertical="center"/>
      <protection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 shrinkToFit="1"/>
    </xf>
    <xf numFmtId="49" fontId="5" fillId="0" borderId="13" xfId="0" applyNumberFormat="1" applyFont="1" applyFill="1" applyBorder="1" applyAlignment="1">
      <alignment horizontal="center" vertical="center" wrapText="1" shrinkToFit="1"/>
    </xf>
    <xf numFmtId="49" fontId="5" fillId="0" borderId="14" xfId="0" applyNumberFormat="1" applyFont="1" applyFill="1" applyBorder="1" applyAlignment="1">
      <alignment horizontal="center" vertical="center" wrapText="1" shrinkToFit="1"/>
    </xf>
    <xf numFmtId="174" fontId="5" fillId="0" borderId="29" xfId="0" applyNumberFormat="1" applyFont="1" applyFill="1" applyBorder="1" applyAlignment="1">
      <alignment horizontal="center" vertical="center" wrapText="1" shrinkToFit="1"/>
    </xf>
    <xf numFmtId="174" fontId="5" fillId="0" borderId="13" xfId="0" applyNumberFormat="1" applyFont="1" applyFill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wrapText="1"/>
    </xf>
    <xf numFmtId="174" fontId="5" fillId="0" borderId="30" xfId="0" applyNumberFormat="1" applyFont="1" applyFill="1" applyBorder="1" applyAlignment="1">
      <alignment horizontal="center" vertical="center" wrapText="1" shrinkToFit="1"/>
    </xf>
    <xf numFmtId="174" fontId="5" fillId="0" borderId="20" xfId="0" applyNumberFormat="1" applyFont="1" applyFill="1" applyBorder="1" applyAlignment="1">
      <alignment horizontal="center" vertical="center" wrapText="1" shrinkToFit="1"/>
    </xf>
    <xf numFmtId="49" fontId="5" fillId="0" borderId="22" xfId="0" applyNumberFormat="1" applyFont="1" applyFill="1" applyBorder="1" applyAlignment="1">
      <alignment horizontal="center" vertical="center" shrinkToFit="1"/>
    </xf>
    <xf numFmtId="49" fontId="14" fillId="33" borderId="16" xfId="0" applyNumberFormat="1" applyFont="1" applyFill="1" applyBorder="1" applyAlignment="1">
      <alignment vertical="center" wrapText="1" shrinkToFit="1"/>
    </xf>
    <xf numFmtId="49" fontId="5" fillId="0" borderId="12" xfId="0" applyNumberFormat="1" applyFont="1" applyFill="1" applyBorder="1" applyAlignment="1">
      <alignment horizontal="center" vertical="center" shrinkToFit="1"/>
    </xf>
    <xf numFmtId="49" fontId="14" fillId="33" borderId="31" xfId="0" applyNumberFormat="1" applyFont="1" applyFill="1" applyBorder="1" applyAlignment="1">
      <alignment vertical="center" wrapText="1" shrinkToFit="1"/>
    </xf>
    <xf numFmtId="49" fontId="5" fillId="0" borderId="23" xfId="0" applyNumberFormat="1" applyFont="1" applyFill="1" applyBorder="1" applyAlignment="1">
      <alignment horizontal="center" vertical="center" shrinkToFit="1"/>
    </xf>
    <xf numFmtId="49" fontId="5" fillId="0" borderId="24" xfId="0" applyNumberFormat="1" applyFont="1" applyFill="1" applyBorder="1" applyAlignment="1">
      <alignment horizontal="center" vertical="center" shrinkToFit="1"/>
    </xf>
    <xf numFmtId="174" fontId="5" fillId="0" borderId="32" xfId="0" applyNumberFormat="1" applyFont="1" applyFill="1" applyBorder="1" applyAlignment="1">
      <alignment horizontal="center" vertical="center" wrapText="1" shrinkToFit="1"/>
    </xf>
    <xf numFmtId="174" fontId="5" fillId="0" borderId="33" xfId="0" applyNumberFormat="1" applyFont="1" applyFill="1" applyBorder="1" applyAlignment="1">
      <alignment horizontal="center" vertical="center" wrapText="1" shrinkToFit="1"/>
    </xf>
    <xf numFmtId="49" fontId="5" fillId="0" borderId="25" xfId="0" applyNumberFormat="1" applyFont="1" applyFill="1" applyBorder="1" applyAlignment="1">
      <alignment horizontal="center" vertical="center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 wrapText="1"/>
    </xf>
    <xf numFmtId="0" fontId="4" fillId="0" borderId="19" xfId="53" applyFont="1" applyBorder="1" applyAlignment="1">
      <alignment horizontal="center" vertical="center" wrapText="1"/>
      <protection/>
    </xf>
    <xf numFmtId="49" fontId="14" fillId="33" borderId="15" xfId="53" applyNumberFormat="1" applyFont="1" applyFill="1" applyBorder="1" applyAlignment="1">
      <alignment vertical="center" wrapText="1" shrinkToFit="1"/>
      <protection/>
    </xf>
    <xf numFmtId="49" fontId="5" fillId="0" borderId="23" xfId="53" applyNumberFormat="1" applyFont="1" applyFill="1" applyBorder="1" applyAlignment="1">
      <alignment horizontal="center" vertical="center" wrapText="1" shrinkToFit="1"/>
      <protection/>
    </xf>
    <xf numFmtId="174" fontId="5" fillId="0" borderId="18" xfId="53" applyNumberFormat="1" applyFont="1" applyFill="1" applyBorder="1" applyAlignment="1">
      <alignment horizontal="center" vertical="center" wrapText="1" shrinkToFit="1"/>
      <protection/>
    </xf>
    <xf numFmtId="49" fontId="5" fillId="0" borderId="22" xfId="53" applyNumberFormat="1" applyFont="1" applyFill="1" applyBorder="1" applyAlignment="1">
      <alignment horizontal="center" vertical="center" wrapText="1" shrinkToFit="1"/>
      <protection/>
    </xf>
    <xf numFmtId="174" fontId="5" fillId="0" borderId="13" xfId="53" applyNumberFormat="1" applyFont="1" applyFill="1" applyBorder="1" applyAlignment="1">
      <alignment horizontal="center" vertical="center" wrapText="1" shrinkToFit="1"/>
      <protection/>
    </xf>
    <xf numFmtId="49" fontId="5" fillId="0" borderId="23" xfId="53" applyNumberFormat="1" applyFont="1" applyFill="1" applyBorder="1" applyAlignment="1">
      <alignment horizontal="center" vertical="center" wrapText="1"/>
      <protection/>
    </xf>
    <xf numFmtId="49" fontId="5" fillId="0" borderId="22" xfId="53" applyNumberFormat="1" applyFont="1" applyFill="1" applyBorder="1" applyAlignment="1">
      <alignment horizontal="center" vertical="center" wrapText="1"/>
      <protection/>
    </xf>
    <xf numFmtId="49" fontId="14" fillId="33" borderId="13" xfId="53" applyNumberFormat="1" applyFont="1" applyFill="1" applyBorder="1" applyAlignment="1">
      <alignment vertical="top" wrapText="1" shrinkToFit="1"/>
      <protection/>
    </xf>
    <xf numFmtId="49" fontId="5" fillId="0" borderId="22" xfId="53" applyNumberFormat="1" applyFont="1" applyBorder="1" applyAlignment="1">
      <alignment horizontal="center" vertical="center" wrapText="1" shrinkToFit="1"/>
      <protection/>
    </xf>
    <xf numFmtId="49" fontId="5" fillId="0" borderId="22" xfId="54" applyNumberFormat="1" applyFont="1" applyFill="1" applyBorder="1" applyAlignment="1">
      <alignment horizontal="center" vertical="center" wrapText="1" shrinkToFit="1"/>
      <protection/>
    </xf>
    <xf numFmtId="49" fontId="5" fillId="0" borderId="24" xfId="53" applyNumberFormat="1" applyFont="1" applyFill="1" applyBorder="1" applyAlignment="1">
      <alignment horizontal="center" vertical="center" wrapText="1" shrinkToFit="1"/>
      <protection/>
    </xf>
    <xf numFmtId="49" fontId="14" fillId="33" borderId="15" xfId="53" applyNumberFormat="1" applyFont="1" applyFill="1" applyBorder="1" applyAlignment="1">
      <alignment vertical="top" wrapText="1" shrinkToFit="1"/>
      <protection/>
    </xf>
    <xf numFmtId="49" fontId="5" fillId="35" borderId="24" xfId="0" applyNumberFormat="1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49" fontId="5" fillId="0" borderId="25" xfId="53" applyNumberFormat="1" applyFont="1" applyFill="1" applyBorder="1" applyAlignment="1">
      <alignment horizontal="center" vertical="center" wrapText="1" shrinkToFit="1"/>
      <protection/>
    </xf>
    <xf numFmtId="49" fontId="5" fillId="0" borderId="13" xfId="53" applyNumberFormat="1" applyFont="1" applyFill="1" applyBorder="1" applyAlignment="1">
      <alignment horizontal="center" vertical="center" wrapText="1" shrinkToFit="1"/>
      <protection/>
    </xf>
    <xf numFmtId="49" fontId="14" fillId="33" borderId="17" xfId="53" applyNumberFormat="1" applyFont="1" applyFill="1" applyBorder="1" applyAlignment="1">
      <alignment vertical="center" wrapText="1" shrinkToFit="1"/>
      <protection/>
    </xf>
    <xf numFmtId="49" fontId="5" fillId="0" borderId="25" xfId="55" applyNumberFormat="1" applyFont="1" applyFill="1" applyBorder="1" applyAlignment="1">
      <alignment horizontal="center" vertical="center" wrapText="1" shrinkToFit="1"/>
      <protection/>
    </xf>
    <xf numFmtId="49" fontId="5" fillId="0" borderId="22" xfId="55" applyNumberFormat="1" applyFont="1" applyFill="1" applyBorder="1" applyAlignment="1">
      <alignment horizontal="center" vertical="center" wrapText="1" shrinkToFit="1"/>
      <protection/>
    </xf>
    <xf numFmtId="49" fontId="5" fillId="0" borderId="12" xfId="53" applyNumberFormat="1" applyFont="1" applyFill="1" applyBorder="1" applyAlignment="1">
      <alignment horizontal="center" vertical="center" wrapText="1"/>
      <protection/>
    </xf>
    <xf numFmtId="49" fontId="5" fillId="0" borderId="23" xfId="53" applyNumberFormat="1" applyFont="1" applyBorder="1" applyAlignment="1">
      <alignment horizontal="center" vertical="center" wrapText="1" shrinkToFit="1"/>
      <protection/>
    </xf>
    <xf numFmtId="49" fontId="5" fillId="0" borderId="22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 wrapText="1" shrinkToFit="1"/>
    </xf>
    <xf numFmtId="49" fontId="5" fillId="35" borderId="22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49" fontId="5" fillId="0" borderId="23" xfId="55" applyNumberFormat="1" applyFont="1" applyFill="1" applyBorder="1" applyAlignment="1">
      <alignment horizontal="center" vertical="center" wrapText="1" shrinkToFit="1"/>
      <protection/>
    </xf>
    <xf numFmtId="0" fontId="17" fillId="0" borderId="19" xfId="53" applyFont="1" applyBorder="1" applyAlignment="1">
      <alignment horizontal="center" vertical="center" wrapText="1"/>
      <protection/>
    </xf>
    <xf numFmtId="173" fontId="5" fillId="0" borderId="18" xfId="42" applyFont="1" applyFill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 wrapText="1"/>
    </xf>
    <xf numFmtId="49" fontId="14" fillId="36" borderId="15" xfId="0" applyNumberFormat="1" applyFont="1" applyFill="1" applyBorder="1" applyAlignment="1">
      <alignment vertical="center" wrapText="1" shrinkToFit="1"/>
    </xf>
    <xf numFmtId="49" fontId="5" fillId="0" borderId="25" xfId="0" applyNumberFormat="1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/>
    </xf>
    <xf numFmtId="174" fontId="5" fillId="0" borderId="30" xfId="0" applyNumberFormat="1" applyFont="1" applyFill="1" applyBorder="1" applyAlignment="1">
      <alignment horizontal="center" vertical="center" shrinkToFit="1"/>
    </xf>
    <xf numFmtId="174" fontId="5" fillId="0" borderId="20" xfId="0" applyNumberFormat="1" applyFont="1" applyBorder="1" applyAlignment="1">
      <alignment horizontal="center" vertical="center" shrinkToFit="1"/>
    </xf>
    <xf numFmtId="0" fontId="18" fillId="0" borderId="35" xfId="0" applyFont="1" applyBorder="1" applyAlignment="1">
      <alignment vertical="center" wrapText="1"/>
    </xf>
    <xf numFmtId="49" fontId="5" fillId="0" borderId="22" xfId="0" applyNumberFormat="1" applyFont="1" applyBorder="1" applyAlignment="1">
      <alignment horizontal="center" vertical="center" shrinkToFit="1"/>
    </xf>
    <xf numFmtId="174" fontId="5" fillId="0" borderId="13" xfId="0" applyNumberFormat="1" applyFont="1" applyFill="1" applyBorder="1" applyAlignment="1">
      <alignment horizontal="center" vertical="center" shrinkToFit="1"/>
    </xf>
    <xf numFmtId="174" fontId="5" fillId="0" borderId="13" xfId="0" applyNumberFormat="1" applyFont="1" applyBorder="1" applyAlignment="1">
      <alignment horizontal="center" vertical="center" shrinkToFit="1"/>
    </xf>
    <xf numFmtId="0" fontId="18" fillId="0" borderId="36" xfId="0" applyFont="1" applyBorder="1" applyAlignment="1">
      <alignment vertical="center" wrapText="1"/>
    </xf>
    <xf numFmtId="0" fontId="5" fillId="37" borderId="13" xfId="0" applyFont="1" applyFill="1" applyBorder="1" applyAlignment="1">
      <alignment horizontal="center" vertical="center" wrapText="1" shrinkToFit="1"/>
    </xf>
    <xf numFmtId="0" fontId="18" fillId="0" borderId="36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0" fontId="5" fillId="37" borderId="14" xfId="0" applyFont="1" applyFill="1" applyBorder="1" applyAlignment="1">
      <alignment horizontal="center" vertical="center" wrapText="1" shrinkToFit="1"/>
    </xf>
    <xf numFmtId="174" fontId="5" fillId="0" borderId="18" xfId="0" applyNumberFormat="1" applyFont="1" applyFill="1" applyBorder="1" applyAlignment="1">
      <alignment horizontal="center" vertical="center" shrinkToFit="1"/>
    </xf>
    <xf numFmtId="174" fontId="5" fillId="0" borderId="14" xfId="0" applyNumberFormat="1" applyFont="1" applyBorder="1" applyAlignment="1">
      <alignment horizontal="center" vertical="center" shrinkToFit="1"/>
    </xf>
    <xf numFmtId="0" fontId="18" fillId="0" borderId="37" xfId="0" applyFont="1" applyBorder="1" applyAlignment="1">
      <alignment vertical="center" wrapText="1"/>
    </xf>
    <xf numFmtId="0" fontId="14" fillId="36" borderId="15" xfId="0" applyFont="1" applyFill="1" applyBorder="1" applyAlignment="1">
      <alignment vertical="center"/>
    </xf>
    <xf numFmtId="49" fontId="5" fillId="37" borderId="38" xfId="0" applyNumberFormat="1" applyFont="1" applyFill="1" applyBorder="1" applyAlignment="1">
      <alignment horizontal="center" vertical="center" wrapText="1" shrinkToFit="1"/>
    </xf>
    <xf numFmtId="0" fontId="5" fillId="37" borderId="29" xfId="0" applyFont="1" applyFill="1" applyBorder="1" applyAlignment="1">
      <alignment horizontal="center" vertical="center" wrapText="1" shrinkToFit="1"/>
    </xf>
    <xf numFmtId="0" fontId="5" fillId="0" borderId="29" xfId="0" applyFont="1" applyBorder="1" applyAlignment="1">
      <alignment horizontal="center" vertical="center"/>
    </xf>
    <xf numFmtId="0" fontId="18" fillId="0" borderId="39" xfId="0" applyFont="1" applyBorder="1" applyAlignment="1">
      <alignment vertical="center" wrapText="1"/>
    </xf>
    <xf numFmtId="49" fontId="5" fillId="37" borderId="13" xfId="0" applyNumberFormat="1" applyFont="1" applyFill="1" applyBorder="1" applyAlignment="1">
      <alignment horizontal="center" vertical="center" wrapText="1" shrinkToFit="1"/>
    </xf>
    <xf numFmtId="0" fontId="18" fillId="0" borderId="13" xfId="0" applyFont="1" applyBorder="1" applyAlignment="1">
      <alignment vertical="center" wrapText="1"/>
    </xf>
    <xf numFmtId="49" fontId="5" fillId="37" borderId="22" xfId="0" applyNumberFormat="1" applyFont="1" applyFill="1" applyBorder="1" applyAlignment="1">
      <alignment horizontal="center" vertical="center" wrapText="1" shrinkToFit="1"/>
    </xf>
    <xf numFmtId="49" fontId="5" fillId="37" borderId="18" xfId="0" applyNumberFormat="1" applyFont="1" applyFill="1" applyBorder="1" applyAlignment="1">
      <alignment horizontal="center" vertical="center" wrapText="1" shrinkToFit="1"/>
    </xf>
    <xf numFmtId="0" fontId="5" fillId="37" borderId="18" xfId="0" applyFont="1" applyFill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vertical="center" wrapText="1"/>
    </xf>
    <xf numFmtId="49" fontId="5" fillId="37" borderId="26" xfId="0" applyNumberFormat="1" applyFont="1" applyFill="1" applyBorder="1" applyAlignment="1">
      <alignment horizontal="center" vertical="center" wrapText="1" shrinkToFit="1"/>
    </xf>
    <xf numFmtId="0" fontId="5" fillId="37" borderId="32" xfId="0" applyFont="1" applyFill="1" applyBorder="1" applyAlignment="1">
      <alignment horizontal="center" vertical="center" wrapText="1" shrinkToFit="1"/>
    </xf>
    <xf numFmtId="0" fontId="5" fillId="0" borderId="32" xfId="0" applyFont="1" applyBorder="1" applyAlignment="1">
      <alignment horizontal="center" vertical="center"/>
    </xf>
    <xf numFmtId="0" fontId="18" fillId="0" borderId="40" xfId="0" applyFont="1" applyBorder="1" applyAlignment="1">
      <alignment vertical="center" wrapText="1"/>
    </xf>
    <xf numFmtId="49" fontId="5" fillId="0" borderId="24" xfId="0" applyNumberFormat="1" applyFont="1" applyBorder="1" applyAlignment="1">
      <alignment horizontal="center" vertical="center" shrinkToFit="1"/>
    </xf>
    <xf numFmtId="174" fontId="5" fillId="0" borderId="33" xfId="0" applyNumberFormat="1" applyFont="1" applyBorder="1" applyAlignment="1">
      <alignment horizontal="center" vertical="center" shrinkToFit="1"/>
    </xf>
    <xf numFmtId="0" fontId="18" fillId="0" borderId="41" xfId="0" applyFont="1" applyBorder="1" applyAlignment="1">
      <alignment vertical="center" wrapText="1"/>
    </xf>
    <xf numFmtId="49" fontId="14" fillId="19" borderId="15" xfId="0" applyNumberFormat="1" applyFont="1" applyFill="1" applyBorder="1" applyAlignment="1">
      <alignment vertical="center"/>
    </xf>
    <xf numFmtId="0" fontId="5" fillId="0" borderId="42" xfId="0" applyFont="1" applyBorder="1" applyAlignment="1">
      <alignment horizontal="center" vertical="center" wrapText="1" shrinkToFit="1"/>
    </xf>
    <xf numFmtId="174" fontId="5" fillId="0" borderId="20" xfId="0" applyNumberFormat="1" applyFont="1" applyFill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vertical="center" wrapText="1"/>
    </xf>
    <xf numFmtId="0" fontId="5" fillId="0" borderId="44" xfId="0" applyFont="1" applyBorder="1" applyAlignment="1">
      <alignment horizontal="center" vertical="center" wrapText="1" shrinkToFit="1"/>
    </xf>
    <xf numFmtId="174" fontId="5" fillId="0" borderId="42" xfId="0" applyNumberFormat="1" applyFont="1" applyBorder="1" applyAlignment="1">
      <alignment horizontal="center" vertical="center" wrapText="1" shrinkToFit="1"/>
    </xf>
    <xf numFmtId="0" fontId="5" fillId="0" borderId="45" xfId="0" applyFont="1" applyBorder="1" applyAlignment="1">
      <alignment horizontal="center" vertical="center" wrapText="1" shrinkToFit="1"/>
    </xf>
    <xf numFmtId="174" fontId="5" fillId="0" borderId="46" xfId="0" applyNumberFormat="1" applyFont="1" applyBorder="1" applyAlignment="1">
      <alignment horizontal="center" vertical="center" wrapText="1" shrinkToFit="1"/>
    </xf>
    <xf numFmtId="49" fontId="14" fillId="36" borderId="15" xfId="0" applyNumberFormat="1" applyFont="1" applyFill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 shrinkToFit="1"/>
    </xf>
    <xf numFmtId="172" fontId="5" fillId="0" borderId="13" xfId="0" applyNumberFormat="1" applyFont="1" applyBorder="1" applyAlignment="1">
      <alignment horizontal="center" vertical="center" shrinkToFit="1"/>
    </xf>
    <xf numFmtId="0" fontId="19" fillId="0" borderId="47" xfId="0" applyFont="1" applyBorder="1" applyAlignment="1">
      <alignment horizontal="center" vertical="center" wrapText="1" shrinkToFit="1"/>
    </xf>
    <xf numFmtId="172" fontId="5" fillId="0" borderId="48" xfId="0" applyNumberFormat="1" applyFont="1" applyBorder="1" applyAlignment="1">
      <alignment horizontal="center" vertical="center" shrinkToFit="1"/>
    </xf>
    <xf numFmtId="0" fontId="18" fillId="0" borderId="49" xfId="0" applyFont="1" applyBorder="1" applyAlignment="1">
      <alignment vertical="center" wrapText="1"/>
    </xf>
    <xf numFmtId="174" fontId="5" fillId="0" borderId="42" xfId="0" applyNumberFormat="1" applyFont="1" applyBorder="1" applyAlignment="1">
      <alignment horizontal="center" vertical="center" shrinkToFit="1"/>
    </xf>
    <xf numFmtId="174" fontId="5" fillId="0" borderId="46" xfId="0" applyNumberFormat="1" applyFont="1" applyBorder="1" applyAlignment="1">
      <alignment horizontal="center" vertical="center" shrinkToFit="1"/>
    </xf>
    <xf numFmtId="0" fontId="5" fillId="37" borderId="45" xfId="0" applyFont="1" applyFill="1" applyBorder="1" applyAlignment="1">
      <alignment horizontal="center" vertical="center" wrapText="1" shrinkToFit="1"/>
    </xf>
    <xf numFmtId="174" fontId="5" fillId="37" borderId="46" xfId="0" applyNumberFormat="1" applyFont="1" applyFill="1" applyBorder="1" applyAlignment="1">
      <alignment horizontal="center" vertical="center" shrinkToFit="1"/>
    </xf>
    <xf numFmtId="174" fontId="5" fillId="0" borderId="50" xfId="0" applyNumberFormat="1" applyFont="1" applyBorder="1" applyAlignment="1">
      <alignment horizontal="center" vertical="center" shrinkToFit="1"/>
    </xf>
    <xf numFmtId="174" fontId="5" fillId="0" borderId="44" xfId="0" applyNumberFormat="1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wrapText="1" shrinkToFit="1"/>
    </xf>
    <xf numFmtId="174" fontId="5" fillId="0" borderId="51" xfId="0" applyNumberFormat="1" applyFont="1" applyBorder="1" applyAlignment="1">
      <alignment horizontal="center" vertical="center" shrinkToFit="1"/>
    </xf>
    <xf numFmtId="0" fontId="18" fillId="0" borderId="52" xfId="0" applyFont="1" applyBorder="1" applyAlignment="1">
      <alignment vertical="center" wrapText="1"/>
    </xf>
    <xf numFmtId="0" fontId="5" fillId="0" borderId="53" xfId="0" applyFont="1" applyBorder="1" applyAlignment="1">
      <alignment horizontal="center" vertical="center" wrapText="1"/>
    </xf>
    <xf numFmtId="174" fontId="5" fillId="0" borderId="54" xfId="0" applyNumberFormat="1" applyFont="1" applyBorder="1" applyAlignment="1">
      <alignment horizontal="center" vertical="center" wrapText="1" shrinkToFit="1"/>
    </xf>
    <xf numFmtId="0" fontId="18" fillId="0" borderId="55" xfId="0" applyFont="1" applyBorder="1" applyAlignment="1">
      <alignment vertical="center" wrapText="1"/>
    </xf>
    <xf numFmtId="49" fontId="5" fillId="0" borderId="23" xfId="0" applyNumberFormat="1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wrapText="1"/>
    </xf>
    <xf numFmtId="174" fontId="5" fillId="0" borderId="48" xfId="0" applyNumberFormat="1" applyFont="1" applyBorder="1" applyAlignment="1">
      <alignment horizontal="center" vertical="center" wrapText="1" shrinkToFit="1"/>
    </xf>
    <xf numFmtId="0" fontId="5" fillId="0" borderId="56" xfId="0" applyFont="1" applyBorder="1" applyAlignment="1">
      <alignment horizontal="center" vertical="center" wrapText="1" shrinkToFit="1"/>
    </xf>
    <xf numFmtId="174" fontId="5" fillId="0" borderId="57" xfId="0" applyNumberFormat="1" applyFont="1" applyBorder="1" applyAlignment="1">
      <alignment horizontal="center" vertical="center" shrinkToFit="1"/>
    </xf>
    <xf numFmtId="0" fontId="18" fillId="0" borderId="58" xfId="0" applyFont="1" applyBorder="1" applyAlignment="1">
      <alignment vertical="center" wrapText="1"/>
    </xf>
    <xf numFmtId="0" fontId="5" fillId="0" borderId="45" xfId="0" applyFont="1" applyBorder="1" applyAlignment="1">
      <alignment horizontal="center" vertical="center" wrapText="1"/>
    </xf>
    <xf numFmtId="174" fontId="5" fillId="0" borderId="50" xfId="0" applyNumberFormat="1" applyFont="1" applyBorder="1" applyAlignment="1">
      <alignment horizontal="center" vertical="center" wrapText="1" shrinkToFit="1"/>
    </xf>
    <xf numFmtId="0" fontId="5" fillId="0" borderId="59" xfId="0" applyFont="1" applyBorder="1" applyAlignment="1">
      <alignment horizontal="center" vertical="center" wrapText="1"/>
    </xf>
    <xf numFmtId="174" fontId="5" fillId="0" borderId="59" xfId="0" applyNumberFormat="1" applyFont="1" applyBorder="1" applyAlignment="1">
      <alignment horizontal="center" vertical="center" wrapText="1" shrinkToFit="1"/>
    </xf>
    <xf numFmtId="0" fontId="18" fillId="0" borderId="60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 shrinkToFit="1"/>
    </xf>
    <xf numFmtId="174" fontId="5" fillId="0" borderId="18" xfId="0" applyNumberFormat="1" applyFont="1" applyBorder="1" applyAlignment="1">
      <alignment horizontal="center" vertical="center" shrinkToFit="1"/>
    </xf>
    <xf numFmtId="0" fontId="18" fillId="0" borderId="61" xfId="0" applyFont="1" applyBorder="1" applyAlignment="1">
      <alignment vertical="center" wrapText="1"/>
    </xf>
    <xf numFmtId="174" fontId="5" fillId="0" borderId="13" xfId="0" applyNumberFormat="1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174" fontId="5" fillId="0" borderId="29" xfId="0" applyNumberFormat="1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172" fontId="5" fillId="0" borderId="46" xfId="0" applyNumberFormat="1" applyFont="1" applyBorder="1" applyAlignment="1">
      <alignment horizontal="center" vertical="center" shrinkToFit="1"/>
    </xf>
    <xf numFmtId="172" fontId="5" fillId="0" borderId="62" xfId="0" applyNumberFormat="1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wrapText="1" shrinkToFit="1"/>
    </xf>
    <xf numFmtId="174" fontId="5" fillId="0" borderId="48" xfId="0" applyNumberFormat="1" applyFont="1" applyBorder="1" applyAlignment="1">
      <alignment horizontal="center" vertical="center" shrinkToFit="1"/>
    </xf>
    <xf numFmtId="0" fontId="18" fillId="0" borderId="63" xfId="0" applyFont="1" applyBorder="1" applyAlignment="1">
      <alignment vertical="center" wrapText="1"/>
    </xf>
    <xf numFmtId="0" fontId="5" fillId="0" borderId="64" xfId="0" applyFont="1" applyBorder="1" applyAlignment="1">
      <alignment horizontal="center" vertical="center" wrapText="1" shrinkToFit="1"/>
    </xf>
    <xf numFmtId="49" fontId="5" fillId="0" borderId="13" xfId="0" applyNumberFormat="1" applyFont="1" applyBorder="1" applyAlignment="1">
      <alignment horizontal="center" vertical="center" shrinkToFit="1"/>
    </xf>
    <xf numFmtId="49" fontId="5" fillId="0" borderId="13" xfId="0" applyNumberFormat="1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/>
    </xf>
    <xf numFmtId="173" fontId="5" fillId="0" borderId="20" xfId="42" applyFont="1" applyBorder="1" applyAlignment="1">
      <alignment horizontal="center" vertical="center"/>
    </xf>
    <xf numFmtId="49" fontId="5" fillId="34" borderId="18" xfId="0" applyNumberFormat="1" applyFont="1" applyFill="1" applyBorder="1" applyAlignment="1">
      <alignment vertical="top" wrapText="1"/>
    </xf>
    <xf numFmtId="174" fontId="5" fillId="0" borderId="13" xfId="0" applyNumberFormat="1" applyFont="1" applyFill="1" applyBorder="1" applyAlignment="1">
      <alignment horizontal="right" vertical="top"/>
    </xf>
    <xf numFmtId="0" fontId="5" fillId="0" borderId="13" xfId="0" applyFont="1" applyBorder="1" applyAlignment="1">
      <alignment wrapText="1"/>
    </xf>
    <xf numFmtId="49" fontId="5" fillId="34" borderId="13" xfId="0" applyNumberFormat="1" applyFont="1" applyFill="1" applyBorder="1" applyAlignment="1">
      <alignment vertical="top" wrapText="1"/>
    </xf>
    <xf numFmtId="49" fontId="5" fillId="34" borderId="14" xfId="0" applyNumberFormat="1" applyFont="1" applyFill="1" applyBorder="1" applyAlignment="1">
      <alignment vertical="top" wrapText="1"/>
    </xf>
    <xf numFmtId="0" fontId="13" fillId="19" borderId="13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34" borderId="13" xfId="0" applyFont="1" applyFill="1" applyBorder="1" applyAlignment="1">
      <alignment horizontal="center" vertical="center" wrapText="1"/>
    </xf>
    <xf numFmtId="0" fontId="13" fillId="19" borderId="13" xfId="0" applyFont="1" applyFill="1" applyBorder="1" applyAlignment="1">
      <alignment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center" wrapText="1"/>
    </xf>
    <xf numFmtId="0" fontId="5" fillId="34" borderId="18" xfId="0" applyFont="1" applyFill="1" applyBorder="1" applyAlignment="1">
      <alignment vertical="center" wrapText="1"/>
    </xf>
    <xf numFmtId="0" fontId="5" fillId="0" borderId="14" xfId="0" applyFont="1" applyBorder="1" applyAlignment="1">
      <alignment wrapText="1"/>
    </xf>
    <xf numFmtId="0" fontId="73" fillId="0" borderId="13" xfId="0" applyFont="1" applyBorder="1" applyAlignment="1">
      <alignment horizontal="center" vertical="center" wrapText="1"/>
    </xf>
    <xf numFmtId="173" fontId="5" fillId="0" borderId="13" xfId="42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172" fontId="5" fillId="0" borderId="13" xfId="0" applyNumberFormat="1" applyFont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 horizontal="center" vertical="center" wrapText="1" shrinkToFit="1"/>
    </xf>
    <xf numFmtId="172" fontId="14" fillId="33" borderId="17" xfId="0" applyNumberFormat="1" applyFont="1" applyFill="1" applyBorder="1" applyAlignment="1">
      <alignment vertical="center" wrapText="1"/>
    </xf>
    <xf numFmtId="49" fontId="20" fillId="33" borderId="15" xfId="0" applyNumberFormat="1" applyFont="1" applyFill="1" applyBorder="1" applyAlignment="1">
      <alignment vertical="center" wrapText="1" shrinkToFit="1"/>
    </xf>
    <xf numFmtId="49" fontId="5" fillId="0" borderId="26" xfId="0" applyNumberFormat="1" applyFont="1" applyFill="1" applyBorder="1" applyAlignment="1">
      <alignment horizontal="center" vertical="center" wrapText="1" shrinkToFit="1"/>
    </xf>
    <xf numFmtId="49" fontId="14" fillId="33" borderId="15" xfId="0" applyNumberFormat="1" applyFont="1" applyFill="1" applyBorder="1" applyAlignment="1">
      <alignment vertical="top" wrapText="1" shrinkToFit="1"/>
    </xf>
    <xf numFmtId="174" fontId="5" fillId="0" borderId="30" xfId="0" applyNumberFormat="1" applyFont="1" applyBorder="1" applyAlignment="1">
      <alignment horizontal="center" vertical="center" wrapText="1" shrinkToFit="1"/>
    </xf>
    <xf numFmtId="174" fontId="5" fillId="0" borderId="18" xfId="0" applyNumberFormat="1" applyFont="1" applyBorder="1" applyAlignment="1">
      <alignment horizontal="center" vertical="center" wrapText="1" shrinkToFit="1"/>
    </xf>
    <xf numFmtId="0" fontId="17" fillId="0" borderId="30" xfId="0" applyFont="1" applyBorder="1" applyAlignment="1">
      <alignment horizontal="center" vertical="center" wrapText="1"/>
    </xf>
    <xf numFmtId="0" fontId="0" fillId="34" borderId="0" xfId="0" applyFill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73" fontId="5" fillId="0" borderId="18" xfId="0" applyNumberFormat="1" applyFont="1" applyFill="1" applyBorder="1" applyAlignment="1">
      <alignment horizontal="right" vertical="center"/>
    </xf>
    <xf numFmtId="172" fontId="5" fillId="0" borderId="29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49" fontId="14" fillId="19" borderId="15" xfId="0" applyNumberFormat="1" applyFont="1" applyFill="1" applyBorder="1" applyAlignment="1">
      <alignment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8" xfId="0" applyFont="1" applyBorder="1" applyAlignment="1">
      <alignment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3" xfId="0" applyFont="1" applyBorder="1" applyAlignment="1">
      <alignment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vertical="center" wrapText="1"/>
    </xf>
    <xf numFmtId="49" fontId="14" fillId="19" borderId="15" xfId="0" applyNumberFormat="1" applyFont="1" applyFill="1" applyBorder="1" applyAlignment="1">
      <alignment vertical="center" wrapText="1" shrinkToFit="1"/>
    </xf>
    <xf numFmtId="173" fontId="5" fillId="0" borderId="18" xfId="0" applyNumberFormat="1" applyFont="1" applyBorder="1" applyAlignment="1">
      <alignment horizontal="right" vertical="center"/>
    </xf>
    <xf numFmtId="0" fontId="29" fillId="0" borderId="18" xfId="0" applyFont="1" applyBorder="1" applyAlignment="1">
      <alignment horizontal="center" vertical="top" wrapText="1"/>
    </xf>
    <xf numFmtId="0" fontId="29" fillId="0" borderId="18" xfId="0" applyFont="1" applyBorder="1" applyAlignment="1">
      <alignment vertical="top" wrapText="1"/>
    </xf>
    <xf numFmtId="174" fontId="29" fillId="0" borderId="18" xfId="0" applyNumberFormat="1" applyFont="1" applyFill="1" applyBorder="1" applyAlignment="1">
      <alignment horizontal="center" vertical="center"/>
    </xf>
    <xf numFmtId="173" fontId="29" fillId="0" borderId="18" xfId="42" applyFont="1" applyBorder="1" applyAlignment="1">
      <alignment horizontal="center"/>
    </xf>
    <xf numFmtId="0" fontId="29" fillId="0" borderId="18" xfId="0" applyFont="1" applyBorder="1" applyAlignment="1">
      <alignment wrapText="1"/>
    </xf>
    <xf numFmtId="0" fontId="29" fillId="0" borderId="13" xfId="0" applyFont="1" applyBorder="1" applyAlignment="1">
      <alignment horizontal="center" vertical="top" wrapText="1"/>
    </xf>
    <xf numFmtId="0" fontId="29" fillId="0" borderId="13" xfId="0" applyFont="1" applyBorder="1" applyAlignment="1">
      <alignment vertical="top" wrapText="1"/>
    </xf>
    <xf numFmtId="0" fontId="29" fillId="0" borderId="13" xfId="0" applyFont="1" applyBorder="1" applyAlignment="1">
      <alignment wrapText="1"/>
    </xf>
    <xf numFmtId="49" fontId="21" fillId="0" borderId="13" xfId="0" applyNumberFormat="1" applyFont="1" applyBorder="1" applyAlignment="1">
      <alignment vertical="center" wrapText="1"/>
    </xf>
    <xf numFmtId="174" fontId="29" fillId="0" borderId="18" xfId="0" applyNumberFormat="1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top" wrapText="1"/>
    </xf>
    <xf numFmtId="0" fontId="29" fillId="0" borderId="14" xfId="0" applyFont="1" applyBorder="1" applyAlignment="1">
      <alignment wrapText="1"/>
    </xf>
    <xf numFmtId="0" fontId="5" fillId="0" borderId="65" xfId="0" applyFont="1" applyBorder="1" applyAlignment="1">
      <alignment vertical="center" wrapText="1"/>
    </xf>
    <xf numFmtId="49" fontId="21" fillId="0" borderId="18" xfId="0" applyNumberFormat="1" applyFont="1" applyBorder="1" applyAlignment="1">
      <alignment vertical="center" wrapText="1"/>
    </xf>
    <xf numFmtId="0" fontId="5" fillId="0" borderId="47" xfId="0" applyFont="1" applyBorder="1" applyAlignment="1">
      <alignment vertical="center" wrapText="1"/>
    </xf>
    <xf numFmtId="49" fontId="21" fillId="0" borderId="13" xfId="0" applyNumberFormat="1" applyFont="1" applyFill="1" applyBorder="1" applyAlignment="1">
      <alignment vertical="center" wrapText="1"/>
    </xf>
    <xf numFmtId="0" fontId="5" fillId="0" borderId="66" xfId="0" applyFont="1" applyBorder="1" applyAlignment="1">
      <alignment vertical="center" wrapText="1"/>
    </xf>
    <xf numFmtId="49" fontId="21" fillId="0" borderId="14" xfId="0" applyNumberFormat="1" applyFont="1" applyBorder="1" applyAlignment="1">
      <alignment vertical="center" wrapText="1"/>
    </xf>
    <xf numFmtId="174" fontId="29" fillId="0" borderId="13" xfId="0" applyNumberFormat="1" applyFont="1" applyFill="1" applyBorder="1" applyAlignment="1">
      <alignment horizontal="center" vertical="center"/>
    </xf>
    <xf numFmtId="0" fontId="69" fillId="0" borderId="66" xfId="0" applyFont="1" applyFill="1" applyBorder="1" applyAlignment="1">
      <alignment horizontal="center" vertical="center" wrapText="1" shrinkToFit="1"/>
    </xf>
    <xf numFmtId="0" fontId="69" fillId="0" borderId="11" xfId="0" applyFont="1" applyFill="1" applyBorder="1" applyAlignment="1">
      <alignment horizontal="center" vertical="center" wrapText="1" shrinkToFit="1"/>
    </xf>
    <xf numFmtId="0" fontId="69" fillId="0" borderId="67" xfId="0" applyFont="1" applyFill="1" applyBorder="1" applyAlignment="1">
      <alignment horizontal="center" vertical="center" wrapText="1" shrinkToFit="1"/>
    </xf>
    <xf numFmtId="49" fontId="74" fillId="0" borderId="18" xfId="0" applyNumberFormat="1" applyFont="1" applyFill="1" applyBorder="1" applyAlignment="1">
      <alignment horizontal="left" vertical="center" wrapText="1"/>
    </xf>
    <xf numFmtId="49" fontId="74" fillId="0" borderId="61" xfId="0" applyNumberFormat="1" applyFont="1" applyFill="1" applyBorder="1" applyAlignment="1">
      <alignment horizontal="left" vertical="center" wrapText="1"/>
    </xf>
    <xf numFmtId="49" fontId="74" fillId="0" borderId="13" xfId="0" applyNumberFormat="1" applyFont="1" applyFill="1" applyBorder="1" applyAlignment="1">
      <alignment horizontal="justify" vertical="center" wrapText="1"/>
    </xf>
    <xf numFmtId="49" fontId="74" fillId="0" borderId="36" xfId="0" applyNumberFormat="1" applyFont="1" applyFill="1" applyBorder="1" applyAlignment="1">
      <alignment horizontal="justify" vertical="center" wrapText="1"/>
    </xf>
    <xf numFmtId="0" fontId="69" fillId="0" borderId="66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 wrapText="1"/>
    </xf>
    <xf numFmtId="0" fontId="69" fillId="0" borderId="67" xfId="0" applyFont="1" applyFill="1" applyBorder="1" applyAlignment="1">
      <alignment horizontal="center" vertical="center" wrapText="1"/>
    </xf>
    <xf numFmtId="0" fontId="69" fillId="0" borderId="65" xfId="0" applyFont="1" applyFill="1" applyBorder="1" applyAlignment="1">
      <alignment horizontal="center" vertical="center" wrapText="1"/>
    </xf>
    <xf numFmtId="0" fontId="69" fillId="0" borderId="68" xfId="0" applyFont="1" applyFill="1" applyBorder="1" applyAlignment="1">
      <alignment horizontal="center" vertical="center" wrapText="1"/>
    </xf>
    <xf numFmtId="0" fontId="69" fillId="0" borderId="69" xfId="0" applyFont="1" applyFill="1" applyBorder="1" applyAlignment="1">
      <alignment horizontal="center" vertical="center" wrapText="1"/>
    </xf>
    <xf numFmtId="0" fontId="69" fillId="0" borderId="13" xfId="0" applyFont="1" applyFill="1" applyBorder="1" applyAlignment="1">
      <alignment horizontal="center" vertical="center"/>
    </xf>
    <xf numFmtId="49" fontId="74" fillId="0" borderId="47" xfId="0" applyNumberFormat="1" applyFont="1" applyFill="1" applyBorder="1" applyAlignment="1">
      <alignment vertical="center" wrapText="1"/>
    </xf>
    <xf numFmtId="49" fontId="74" fillId="0" borderId="70" xfId="0" applyNumberFormat="1" applyFont="1" applyFill="1" applyBorder="1" applyAlignment="1">
      <alignment vertical="center" wrapText="1"/>
    </xf>
    <xf numFmtId="49" fontId="74" fillId="0" borderId="13" xfId="0" applyNumberFormat="1" applyFont="1" applyFill="1" applyBorder="1" applyAlignment="1">
      <alignment horizontal="left" vertical="center" wrapText="1"/>
    </xf>
    <xf numFmtId="49" fontId="74" fillId="0" borderId="36" xfId="0" applyNumberFormat="1" applyFont="1" applyFill="1" applyBorder="1" applyAlignment="1">
      <alignment horizontal="left" vertical="center" wrapText="1"/>
    </xf>
    <xf numFmtId="0" fontId="69" fillId="0" borderId="13" xfId="0" applyFont="1" applyFill="1" applyBorder="1" applyAlignment="1">
      <alignment horizontal="center" vertical="center" wrapText="1" shrinkToFit="1"/>
    </xf>
    <xf numFmtId="49" fontId="74" fillId="0" borderId="47" xfId="0" applyNumberFormat="1" applyFont="1" applyFill="1" applyBorder="1" applyAlignment="1">
      <alignment horizontal="left" vertical="center" wrapText="1"/>
    </xf>
    <xf numFmtId="49" fontId="74" fillId="0" borderId="70" xfId="0" applyNumberFormat="1" applyFont="1" applyFill="1" applyBorder="1" applyAlignment="1">
      <alignment horizontal="left" vertical="center" wrapText="1"/>
    </xf>
    <xf numFmtId="0" fontId="69" fillId="0" borderId="47" xfId="0" applyFont="1" applyFill="1" applyBorder="1" applyAlignment="1">
      <alignment horizontal="center" vertical="center" wrapText="1"/>
    </xf>
    <xf numFmtId="0" fontId="69" fillId="0" borderId="71" xfId="0" applyFont="1" applyFill="1" applyBorder="1" applyAlignment="1">
      <alignment horizontal="center" vertical="center" wrapText="1"/>
    </xf>
    <xf numFmtId="0" fontId="69" fillId="0" borderId="48" xfId="0" applyFont="1" applyFill="1" applyBorder="1" applyAlignment="1">
      <alignment horizontal="center" vertical="center" wrapText="1"/>
    </xf>
    <xf numFmtId="0" fontId="69" fillId="0" borderId="47" xfId="0" applyFont="1" applyFill="1" applyBorder="1" applyAlignment="1">
      <alignment horizontal="center" vertical="center" wrapText="1" shrinkToFit="1"/>
    </xf>
    <xf numFmtId="0" fontId="69" fillId="0" borderId="71" xfId="0" applyFont="1" applyFill="1" applyBorder="1" applyAlignment="1">
      <alignment horizontal="center" vertical="center" wrapText="1" shrinkToFit="1"/>
    </xf>
    <xf numFmtId="0" fontId="69" fillId="0" borderId="48" xfId="0" applyFont="1" applyFill="1" applyBorder="1" applyAlignment="1">
      <alignment horizontal="center" vertical="center" wrapText="1" shrinkToFit="1"/>
    </xf>
    <xf numFmtId="0" fontId="69" fillId="0" borderId="13" xfId="0" applyFont="1" applyFill="1" applyBorder="1" applyAlignment="1">
      <alignment horizontal="center" vertical="center" wrapText="1"/>
    </xf>
    <xf numFmtId="49" fontId="74" fillId="0" borderId="47" xfId="0" applyNumberFormat="1" applyFont="1" applyFill="1" applyBorder="1" applyAlignment="1">
      <alignment horizontal="center" vertical="center" wrapText="1"/>
    </xf>
    <xf numFmtId="49" fontId="74" fillId="0" borderId="70" xfId="0" applyNumberFormat="1" applyFont="1" applyFill="1" applyBorder="1" applyAlignment="1">
      <alignment horizontal="center" vertical="center" wrapText="1"/>
    </xf>
    <xf numFmtId="49" fontId="74" fillId="0" borderId="47" xfId="0" applyNumberFormat="1" applyFont="1" applyFill="1" applyBorder="1" applyAlignment="1">
      <alignment horizontal="justify" vertical="center"/>
    </xf>
    <xf numFmtId="49" fontId="74" fillId="0" borderId="70" xfId="0" applyNumberFormat="1" applyFont="1" applyFill="1" applyBorder="1" applyAlignment="1">
      <alignment horizontal="justify" vertical="center"/>
    </xf>
    <xf numFmtId="0" fontId="74" fillId="0" borderId="13" xfId="0" applyFont="1" applyFill="1" applyBorder="1" applyAlignment="1">
      <alignment horizontal="left" vertical="center" wrapText="1"/>
    </xf>
    <xf numFmtId="0" fontId="74" fillId="0" borderId="36" xfId="0" applyFont="1" applyFill="1" applyBorder="1" applyAlignment="1">
      <alignment horizontal="left" vertical="center"/>
    </xf>
    <xf numFmtId="49" fontId="0" fillId="0" borderId="15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49" fontId="7" fillId="38" borderId="31" xfId="0" applyNumberFormat="1" applyFont="1" applyFill="1" applyBorder="1" applyAlignment="1">
      <alignment horizontal="center" vertical="center"/>
    </xf>
    <xf numFmtId="49" fontId="3" fillId="38" borderId="72" xfId="0" applyNumberFormat="1" applyFont="1" applyFill="1" applyBorder="1" applyAlignment="1">
      <alignment horizontal="center" vertical="center"/>
    </xf>
    <xf numFmtId="49" fontId="3" fillId="38" borderId="73" xfId="0" applyNumberFormat="1" applyFont="1" applyFill="1" applyBorder="1" applyAlignment="1">
      <alignment horizontal="center" vertical="center"/>
    </xf>
    <xf numFmtId="0" fontId="71" fillId="0" borderId="19" xfId="0" applyFont="1" applyBorder="1" applyAlignment="1">
      <alignment horizontal="center" vertical="center" wrapText="1"/>
    </xf>
    <xf numFmtId="49" fontId="75" fillId="33" borderId="27" xfId="0" applyNumberFormat="1" applyFont="1" applyFill="1" applyBorder="1" applyAlignment="1">
      <alignment horizontal="center" vertical="center" wrapText="1" shrinkToFit="1"/>
    </xf>
    <xf numFmtId="49" fontId="75" fillId="33" borderId="28" xfId="0" applyNumberFormat="1" applyFont="1" applyFill="1" applyBorder="1" applyAlignment="1">
      <alignment horizontal="center" vertical="center" wrapText="1" shrinkToFit="1"/>
    </xf>
    <xf numFmtId="0" fontId="69" fillId="0" borderId="18" xfId="0" applyFont="1" applyFill="1" applyBorder="1" applyAlignment="1">
      <alignment horizontal="center" vertical="center" wrapText="1"/>
    </xf>
    <xf numFmtId="0" fontId="69" fillId="0" borderId="74" xfId="0" applyFont="1" applyFill="1" applyBorder="1" applyAlignment="1">
      <alignment horizontal="center" vertical="center" wrapText="1" shrinkToFit="1"/>
    </xf>
    <xf numFmtId="0" fontId="69" fillId="0" borderId="75" xfId="0" applyFont="1" applyFill="1" applyBorder="1" applyAlignment="1">
      <alignment horizontal="center" vertical="center" wrapText="1" shrinkToFit="1"/>
    </xf>
    <xf numFmtId="0" fontId="69" fillId="0" borderId="76" xfId="0" applyFont="1" applyFill="1" applyBorder="1" applyAlignment="1">
      <alignment horizontal="center" vertical="center" wrapText="1" shrinkToFit="1"/>
    </xf>
    <xf numFmtId="0" fontId="69" fillId="0" borderId="47" xfId="0" applyFont="1" applyFill="1" applyBorder="1" applyAlignment="1">
      <alignment horizontal="center" vertical="center"/>
    </xf>
    <xf numFmtId="0" fontId="69" fillId="0" borderId="71" xfId="0" applyFont="1" applyFill="1" applyBorder="1" applyAlignment="1">
      <alignment horizontal="center" vertical="center"/>
    </xf>
    <xf numFmtId="0" fontId="69" fillId="0" borderId="48" xfId="0" applyFont="1" applyFill="1" applyBorder="1" applyAlignment="1">
      <alignment horizontal="center" vertical="center"/>
    </xf>
    <xf numFmtId="0" fontId="69" fillId="0" borderId="33" xfId="0" applyFont="1" applyFill="1" applyBorder="1" applyAlignment="1">
      <alignment horizontal="center" vertical="center" wrapText="1" shrinkToFit="1"/>
    </xf>
    <xf numFmtId="49" fontId="71" fillId="0" borderId="19" xfId="0" applyNumberFormat="1" applyFont="1" applyBorder="1" applyAlignment="1">
      <alignment horizontal="center" vertical="center" wrapText="1"/>
    </xf>
    <xf numFmtId="49" fontId="71" fillId="0" borderId="34" xfId="0" applyNumberFormat="1" applyFont="1" applyBorder="1" applyAlignment="1">
      <alignment horizontal="center" vertical="center" wrapText="1"/>
    </xf>
    <xf numFmtId="0" fontId="69" fillId="0" borderId="65" xfId="0" applyFont="1" applyFill="1" applyBorder="1" applyAlignment="1">
      <alignment horizontal="center" vertical="center" wrapText="1" shrinkToFit="1"/>
    </xf>
    <xf numFmtId="0" fontId="69" fillId="0" borderId="68" xfId="0" applyFont="1" applyFill="1" applyBorder="1" applyAlignment="1">
      <alignment horizontal="center" vertical="center" wrapText="1" shrinkToFit="1"/>
    </xf>
    <xf numFmtId="0" fontId="69" fillId="0" borderId="69" xfId="0" applyFont="1" applyFill="1" applyBorder="1" applyAlignment="1">
      <alignment horizontal="center" vertical="center" wrapText="1" shrinkToFit="1"/>
    </xf>
    <xf numFmtId="49" fontId="74" fillId="0" borderId="33" xfId="0" applyNumberFormat="1" applyFont="1" applyFill="1" applyBorder="1" applyAlignment="1">
      <alignment horizontal="left" vertical="center" wrapText="1"/>
    </xf>
    <xf numFmtId="49" fontId="74" fillId="0" borderId="41" xfId="0" applyNumberFormat="1" applyFont="1" applyFill="1" applyBorder="1" applyAlignment="1">
      <alignment horizontal="left" vertical="center" wrapText="1"/>
    </xf>
    <xf numFmtId="49" fontId="74" fillId="0" borderId="13" xfId="0" applyNumberFormat="1" applyFont="1" applyFill="1" applyBorder="1" applyAlignment="1">
      <alignment vertical="center" wrapText="1"/>
    </xf>
    <xf numFmtId="49" fontId="74" fillId="0" borderId="36" xfId="0" applyNumberFormat="1" applyFont="1" applyFill="1" applyBorder="1" applyAlignment="1">
      <alignment vertical="center" wrapText="1"/>
    </xf>
    <xf numFmtId="0" fontId="69" fillId="0" borderId="32" xfId="0" applyFont="1" applyFill="1" applyBorder="1" applyAlignment="1">
      <alignment horizontal="center" vertical="center" wrapText="1" shrinkToFit="1"/>
    </xf>
    <xf numFmtId="49" fontId="74" fillId="0" borderId="36" xfId="0" applyNumberFormat="1" applyFont="1" applyFill="1" applyBorder="1" applyAlignment="1">
      <alignment horizontal="left" vertical="center"/>
    </xf>
    <xf numFmtId="49" fontId="75" fillId="33" borderId="77" xfId="0" applyNumberFormat="1" applyFont="1" applyFill="1" applyBorder="1" applyAlignment="1">
      <alignment horizontal="center" vertical="center" wrapText="1" shrinkToFit="1"/>
    </xf>
    <xf numFmtId="49" fontId="75" fillId="33" borderId="0" xfId="0" applyNumberFormat="1" applyFont="1" applyFill="1" applyBorder="1" applyAlignment="1">
      <alignment horizontal="center" vertical="center" wrapText="1" shrinkToFit="1"/>
    </xf>
    <xf numFmtId="49" fontId="75" fillId="33" borderId="78" xfId="0" applyNumberFormat="1" applyFont="1" applyFill="1" applyBorder="1" applyAlignment="1">
      <alignment horizontal="center" vertical="center" wrapText="1" shrinkToFit="1"/>
    </xf>
    <xf numFmtId="49" fontId="74" fillId="0" borderId="20" xfId="0" applyNumberFormat="1" applyFont="1" applyFill="1" applyBorder="1" applyAlignment="1">
      <alignment horizontal="left" vertical="center" wrapText="1"/>
    </xf>
    <xf numFmtId="49" fontId="74" fillId="0" borderId="35" xfId="0" applyNumberFormat="1" applyFont="1" applyFill="1" applyBorder="1" applyAlignment="1">
      <alignment horizontal="left" vertical="center" wrapText="1"/>
    </xf>
    <xf numFmtId="0" fontId="69" fillId="0" borderId="20" xfId="0" applyFont="1" applyFill="1" applyBorder="1" applyAlignment="1">
      <alignment horizontal="center" vertical="center"/>
    </xf>
    <xf numFmtId="49" fontId="74" fillId="0" borderId="19" xfId="0" applyNumberFormat="1" applyFont="1" applyFill="1" applyBorder="1" applyAlignment="1">
      <alignment horizontal="justify" vertical="center" wrapText="1"/>
    </xf>
    <xf numFmtId="49" fontId="74" fillId="0" borderId="34" xfId="0" applyNumberFormat="1" applyFont="1" applyFill="1" applyBorder="1" applyAlignment="1">
      <alignment horizontal="justify" vertical="center" wrapText="1"/>
    </xf>
    <xf numFmtId="0" fontId="69" fillId="0" borderId="79" xfId="0" applyFont="1" applyFill="1" applyBorder="1" applyAlignment="1">
      <alignment horizontal="center" vertical="center" wrapText="1" shrinkToFit="1"/>
    </xf>
    <xf numFmtId="0" fontId="69" fillId="0" borderId="0" xfId="0" applyFont="1" applyFill="1" applyBorder="1" applyAlignment="1">
      <alignment horizontal="center" vertical="center" wrapText="1" shrinkToFit="1"/>
    </xf>
    <xf numFmtId="0" fontId="69" fillId="0" borderId="80" xfId="0" applyFont="1" applyFill="1" applyBorder="1" applyAlignment="1">
      <alignment horizontal="center" vertical="center" wrapText="1" shrinkToFit="1"/>
    </xf>
    <xf numFmtId="49" fontId="74" fillId="0" borderId="18" xfId="0" applyNumberFormat="1" applyFont="1" applyFill="1" applyBorder="1" applyAlignment="1">
      <alignment vertical="center" wrapText="1"/>
    </xf>
    <xf numFmtId="49" fontId="74" fillId="0" borderId="61" xfId="0" applyNumberFormat="1" applyFont="1" applyFill="1" applyBorder="1" applyAlignment="1">
      <alignment vertical="center" wrapText="1"/>
    </xf>
    <xf numFmtId="0" fontId="69" fillId="0" borderId="18" xfId="0" applyFont="1" applyFill="1" applyBorder="1" applyAlignment="1">
      <alignment horizontal="center" vertical="center" wrapText="1" shrinkToFit="1"/>
    </xf>
    <xf numFmtId="0" fontId="69" fillId="0" borderId="33" xfId="0" applyFont="1" applyFill="1" applyBorder="1" applyAlignment="1">
      <alignment horizontal="center" vertical="center" wrapText="1"/>
    </xf>
    <xf numFmtId="49" fontId="74" fillId="0" borderId="18" xfId="0" applyNumberFormat="1" applyFont="1" applyFill="1" applyBorder="1" applyAlignment="1">
      <alignment horizontal="justify" vertical="center" wrapText="1"/>
    </xf>
    <xf numFmtId="49" fontId="74" fillId="0" borderId="61" xfId="0" applyNumberFormat="1" applyFont="1" applyFill="1" applyBorder="1" applyAlignment="1">
      <alignment horizontal="justify" vertical="center" wrapText="1"/>
    </xf>
    <xf numFmtId="49" fontId="0" fillId="0" borderId="72" xfId="0" applyNumberFormat="1" applyBorder="1" applyAlignment="1">
      <alignment horizontal="center"/>
    </xf>
    <xf numFmtId="0" fontId="0" fillId="0" borderId="72" xfId="0" applyBorder="1" applyAlignment="1">
      <alignment horizontal="center"/>
    </xf>
    <xf numFmtId="0" fontId="69" fillId="0" borderId="18" xfId="0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center" vertical="center" wrapText="1" shrinkToFit="1"/>
    </xf>
    <xf numFmtId="0" fontId="74" fillId="0" borderId="47" xfId="0" applyFont="1" applyFill="1" applyBorder="1" applyAlignment="1">
      <alignment horizontal="left" vertical="center"/>
    </xf>
    <xf numFmtId="0" fontId="74" fillId="0" borderId="70" xfId="0" applyFont="1" applyFill="1" applyBorder="1" applyAlignment="1">
      <alignment horizontal="left" vertical="center"/>
    </xf>
    <xf numFmtId="49" fontId="74" fillId="0" borderId="47" xfId="0" applyNumberFormat="1" applyFont="1" applyFill="1" applyBorder="1" applyAlignment="1">
      <alignment horizontal="justify" vertical="center" wrapText="1"/>
    </xf>
    <xf numFmtId="49" fontId="74" fillId="0" borderId="70" xfId="0" applyNumberFormat="1" applyFont="1" applyFill="1" applyBorder="1" applyAlignment="1">
      <alignment horizontal="justify" vertical="center" wrapText="1"/>
    </xf>
    <xf numFmtId="49" fontId="74" fillId="0" borderId="14" xfId="0" applyNumberFormat="1" applyFont="1" applyFill="1" applyBorder="1" applyAlignment="1">
      <alignment horizontal="left" vertical="center" wrapText="1"/>
    </xf>
    <xf numFmtId="49" fontId="74" fillId="0" borderId="37" xfId="0" applyNumberFormat="1" applyFont="1" applyFill="1" applyBorder="1" applyAlignment="1">
      <alignment horizontal="left" vertical="center" wrapText="1"/>
    </xf>
    <xf numFmtId="0" fontId="69" fillId="0" borderId="21" xfId="0" applyFont="1" applyFill="1" applyBorder="1" applyAlignment="1">
      <alignment horizontal="center" vertical="center" wrapText="1" shrinkToFit="1"/>
    </xf>
    <xf numFmtId="0" fontId="69" fillId="0" borderId="27" xfId="0" applyFont="1" applyFill="1" applyBorder="1" applyAlignment="1">
      <alignment horizontal="center" vertical="center" wrapText="1" shrinkToFit="1"/>
    </xf>
    <xf numFmtId="0" fontId="69" fillId="0" borderId="81" xfId="0" applyFont="1" applyFill="1" applyBorder="1" applyAlignment="1">
      <alignment horizontal="center" vertical="center" wrapText="1" shrinkToFit="1"/>
    </xf>
    <xf numFmtId="0" fontId="69" fillId="0" borderId="20" xfId="0" applyFont="1" applyFill="1" applyBorder="1" applyAlignment="1">
      <alignment horizontal="center" vertical="center" wrapText="1" shrinkToFit="1"/>
    </xf>
    <xf numFmtId="0" fontId="69" fillId="0" borderId="33" xfId="0" applyFont="1" applyFill="1" applyBorder="1" applyAlignment="1">
      <alignment horizontal="center" vertical="center"/>
    </xf>
    <xf numFmtId="49" fontId="74" fillId="0" borderId="32" xfId="0" applyNumberFormat="1" applyFont="1" applyFill="1" applyBorder="1" applyAlignment="1">
      <alignment vertical="center" wrapText="1"/>
    </xf>
    <xf numFmtId="49" fontId="74" fillId="0" borderId="40" xfId="0" applyNumberFormat="1" applyFont="1" applyFill="1" applyBorder="1" applyAlignment="1">
      <alignment vertical="center" wrapText="1"/>
    </xf>
    <xf numFmtId="49" fontId="74" fillId="0" borderId="33" xfId="0" applyNumberFormat="1" applyFont="1" applyFill="1" applyBorder="1" applyAlignment="1">
      <alignment horizontal="left" vertical="center"/>
    </xf>
    <xf numFmtId="49" fontId="74" fillId="0" borderId="41" xfId="0" applyNumberFormat="1" applyFont="1" applyFill="1" applyBorder="1" applyAlignment="1">
      <alignment horizontal="left" vertical="center"/>
    </xf>
    <xf numFmtId="0" fontId="74" fillId="0" borderId="18" xfId="0" applyFont="1" applyFill="1" applyBorder="1" applyAlignment="1">
      <alignment horizontal="left" vertical="center" wrapText="1"/>
    </xf>
    <xf numFmtId="0" fontId="74" fillId="0" borderId="61" xfId="0" applyFont="1" applyFill="1" applyBorder="1" applyAlignment="1">
      <alignment horizontal="left" vertical="center"/>
    </xf>
    <xf numFmtId="49" fontId="74" fillId="0" borderId="13" xfId="0" applyNumberFormat="1" applyFont="1" applyFill="1" applyBorder="1" applyAlignment="1">
      <alignment horizontal="left" vertical="center" wrapText="1" shrinkToFit="1"/>
    </xf>
    <xf numFmtId="49" fontId="74" fillId="0" borderId="36" xfId="0" applyNumberFormat="1" applyFont="1" applyFill="1" applyBorder="1" applyAlignment="1">
      <alignment horizontal="left" vertical="center" wrapText="1" shrinkToFit="1"/>
    </xf>
    <xf numFmtId="49" fontId="76" fillId="0" borderId="15" xfId="0" applyNumberFormat="1" applyFont="1" applyBorder="1" applyAlignment="1">
      <alignment horizontal="center" vertical="center" wrapText="1"/>
    </xf>
    <xf numFmtId="49" fontId="76" fillId="0" borderId="27" xfId="0" applyNumberFormat="1" applyFont="1" applyBorder="1" applyAlignment="1">
      <alignment horizontal="center" vertical="center" wrapText="1"/>
    </xf>
    <xf numFmtId="49" fontId="76" fillId="0" borderId="28" xfId="0" applyNumberFormat="1" applyFont="1" applyBorder="1" applyAlignment="1">
      <alignment horizontal="center" vertical="center" wrapText="1"/>
    </xf>
    <xf numFmtId="49" fontId="72" fillId="33" borderId="77" xfId="0" applyNumberFormat="1" applyFont="1" applyFill="1" applyBorder="1" applyAlignment="1">
      <alignment horizontal="center" vertical="center" wrapText="1" shrinkToFit="1"/>
    </xf>
    <xf numFmtId="49" fontId="72" fillId="33" borderId="0" xfId="0" applyNumberFormat="1" applyFont="1" applyFill="1" applyBorder="1" applyAlignment="1">
      <alignment horizontal="center" vertical="center" wrapText="1" shrinkToFit="1"/>
    </xf>
    <xf numFmtId="49" fontId="72" fillId="33" borderId="78" xfId="0" applyNumberFormat="1" applyFont="1" applyFill="1" applyBorder="1" applyAlignment="1">
      <alignment horizontal="center" vertical="center" wrapText="1" shrinkToFit="1"/>
    </xf>
    <xf numFmtId="0" fontId="69" fillId="0" borderId="82" xfId="0" applyFont="1" applyFill="1" applyBorder="1" applyAlignment="1">
      <alignment horizontal="center" vertical="center" wrapText="1" shrinkToFit="1"/>
    </xf>
    <xf numFmtId="0" fontId="69" fillId="0" borderId="83" xfId="0" applyFont="1" applyFill="1" applyBorder="1" applyAlignment="1">
      <alignment horizontal="center" vertical="center" wrapText="1" shrinkToFit="1"/>
    </xf>
    <xf numFmtId="0" fontId="69" fillId="0" borderId="84" xfId="0" applyFont="1" applyFill="1" applyBorder="1" applyAlignment="1">
      <alignment horizontal="center" vertical="center" wrapText="1" shrinkToFit="1"/>
    </xf>
    <xf numFmtId="49" fontId="74" fillId="0" borderId="37" xfId="0" applyNumberFormat="1" applyFont="1" applyFill="1" applyBorder="1" applyAlignment="1">
      <alignment horizontal="left" vertical="center"/>
    </xf>
    <xf numFmtId="0" fontId="0" fillId="0" borderId="15" xfId="0" applyBorder="1" applyAlignment="1">
      <alignment horizontal="center"/>
    </xf>
    <xf numFmtId="49" fontId="7" fillId="38" borderId="85" xfId="55" applyNumberFormat="1" applyFont="1" applyFill="1" applyBorder="1" applyAlignment="1">
      <alignment horizontal="center" vertical="center"/>
      <protection/>
    </xf>
    <xf numFmtId="49" fontId="3" fillId="38" borderId="30" xfId="55" applyNumberFormat="1" applyFont="1" applyFill="1" applyBorder="1" applyAlignment="1">
      <alignment horizontal="center" vertical="center"/>
      <protection/>
    </xf>
    <xf numFmtId="49" fontId="3" fillId="38" borderId="86" xfId="55" applyNumberFormat="1" applyFont="1" applyFill="1" applyBorder="1" applyAlignment="1">
      <alignment horizontal="center" vertical="center"/>
      <protection/>
    </xf>
    <xf numFmtId="0" fontId="69" fillId="35" borderId="13" xfId="56" applyFont="1" applyFill="1" applyBorder="1" applyAlignment="1">
      <alignment horizontal="center" vertical="center" wrapText="1" shrinkToFit="1"/>
      <protection/>
    </xf>
    <xf numFmtId="49" fontId="74" fillId="0" borderId="13" xfId="56" applyNumberFormat="1" applyFont="1" applyFill="1" applyBorder="1" applyAlignment="1">
      <alignment horizontal="justify" vertical="center" wrapText="1"/>
      <protection/>
    </xf>
    <xf numFmtId="49" fontId="74" fillId="0" borderId="36" xfId="56" applyNumberFormat="1" applyFont="1" applyFill="1" applyBorder="1" applyAlignment="1">
      <alignment horizontal="justify" vertical="center" wrapText="1"/>
      <protection/>
    </xf>
    <xf numFmtId="49" fontId="74" fillId="0" borderId="18" xfId="56" applyNumberFormat="1" applyFont="1" applyFill="1" applyBorder="1" applyAlignment="1">
      <alignment horizontal="justify" vertical="center" wrapText="1"/>
      <protection/>
    </xf>
    <xf numFmtId="49" fontId="74" fillId="0" borderId="61" xfId="56" applyNumberFormat="1" applyFont="1" applyFill="1" applyBorder="1" applyAlignment="1">
      <alignment horizontal="justify" vertical="center" wrapText="1"/>
      <protection/>
    </xf>
    <xf numFmtId="49" fontId="74" fillId="0" borderId="47" xfId="56" applyNumberFormat="1" applyFont="1" applyFill="1" applyBorder="1" applyAlignment="1">
      <alignment horizontal="left" vertical="center" wrapText="1"/>
      <protection/>
    </xf>
    <xf numFmtId="49" fontId="74" fillId="0" borderId="70" xfId="56" applyNumberFormat="1" applyFont="1" applyFill="1" applyBorder="1" applyAlignment="1">
      <alignment horizontal="left" vertical="center" wrapText="1"/>
      <protection/>
    </xf>
    <xf numFmtId="0" fontId="69" fillId="35" borderId="47" xfId="56" applyFont="1" applyFill="1" applyBorder="1" applyAlignment="1">
      <alignment horizontal="center" vertical="center" wrapText="1" shrinkToFit="1"/>
      <protection/>
    </xf>
    <xf numFmtId="0" fontId="69" fillId="35" borderId="71" xfId="56" applyFont="1" applyFill="1" applyBorder="1" applyAlignment="1">
      <alignment horizontal="center" vertical="center" wrapText="1" shrinkToFit="1"/>
      <protection/>
    </xf>
    <xf numFmtId="0" fontId="69" fillId="35" borderId="48" xfId="56" applyFont="1" applyFill="1" applyBorder="1" applyAlignment="1">
      <alignment horizontal="center" vertical="center" wrapText="1" shrinkToFit="1"/>
      <protection/>
    </xf>
    <xf numFmtId="0" fontId="69" fillId="35" borderId="66" xfId="56" applyFont="1" applyFill="1" applyBorder="1" applyAlignment="1">
      <alignment horizontal="center" vertical="center" wrapText="1" shrinkToFit="1"/>
      <protection/>
    </xf>
    <xf numFmtId="0" fontId="69" fillId="35" borderId="11" xfId="56" applyFont="1" applyFill="1" applyBorder="1" applyAlignment="1">
      <alignment horizontal="center" vertical="center" wrapText="1" shrinkToFit="1"/>
      <protection/>
    </xf>
    <xf numFmtId="0" fontId="69" fillId="35" borderId="67" xfId="56" applyFont="1" applyFill="1" applyBorder="1" applyAlignment="1">
      <alignment horizontal="center" vertical="center" wrapText="1" shrinkToFit="1"/>
      <protection/>
    </xf>
    <xf numFmtId="49" fontId="74" fillId="0" borderId="47" xfId="56" applyNumberFormat="1" applyFont="1" applyFill="1" applyBorder="1" applyAlignment="1">
      <alignment horizontal="justify" vertical="center" wrapText="1"/>
      <protection/>
    </xf>
    <xf numFmtId="0" fontId="0" fillId="0" borderId="70" xfId="0" applyFont="1" applyBorder="1" applyAlignment="1">
      <alignment horizontal="justify"/>
    </xf>
    <xf numFmtId="0" fontId="69" fillId="0" borderId="18" xfId="56" applyFont="1" applyBorder="1" applyAlignment="1">
      <alignment horizontal="center" vertical="center" wrapText="1"/>
      <protection/>
    </xf>
    <xf numFmtId="0" fontId="69" fillId="0" borderId="13" xfId="56" applyFont="1" applyBorder="1" applyAlignment="1">
      <alignment horizontal="center" vertical="center" wrapText="1"/>
      <protection/>
    </xf>
    <xf numFmtId="0" fontId="69" fillId="0" borderId="13" xfId="56" applyFont="1" applyBorder="1" applyAlignment="1">
      <alignment horizontal="center" vertical="center" wrapText="1" shrinkToFit="1"/>
      <protection/>
    </xf>
    <xf numFmtId="0" fontId="69" fillId="0" borderId="65" xfId="56" applyFont="1" applyBorder="1" applyAlignment="1">
      <alignment horizontal="center" vertical="center" wrapText="1" shrinkToFit="1"/>
      <protection/>
    </xf>
    <xf numFmtId="0" fontId="69" fillId="0" borderId="68" xfId="56" applyFont="1" applyBorder="1" applyAlignment="1">
      <alignment horizontal="center" vertical="center" wrapText="1" shrinkToFit="1"/>
      <protection/>
    </xf>
    <xf numFmtId="0" fontId="69" fillId="0" borderId="69" xfId="56" applyFont="1" applyBorder="1" applyAlignment="1">
      <alignment horizontal="center" vertical="center" wrapText="1" shrinkToFit="1"/>
      <protection/>
    </xf>
    <xf numFmtId="0" fontId="69" fillId="0" borderId="18" xfId="56" applyFont="1" applyBorder="1" applyAlignment="1">
      <alignment horizontal="center" vertical="center" wrapText="1" shrinkToFit="1"/>
      <protection/>
    </xf>
    <xf numFmtId="49" fontId="74" fillId="0" borderId="47" xfId="56" applyNumberFormat="1" applyFont="1" applyFill="1" applyBorder="1" applyAlignment="1" applyProtection="1">
      <alignment horizontal="justify" vertical="center" wrapText="1"/>
      <protection locked="0"/>
    </xf>
    <xf numFmtId="49" fontId="74" fillId="0" borderId="70" xfId="56" applyNumberFormat="1" applyFont="1" applyFill="1" applyBorder="1" applyAlignment="1" applyProtection="1">
      <alignment horizontal="justify" vertical="center" wrapText="1"/>
      <protection locked="0"/>
    </xf>
    <xf numFmtId="0" fontId="69" fillId="0" borderId="66" xfId="56" applyFont="1" applyBorder="1" applyAlignment="1">
      <alignment horizontal="center" vertical="center" wrapText="1" shrinkToFit="1"/>
      <protection/>
    </xf>
    <xf numFmtId="0" fontId="69" fillId="0" borderId="11" xfId="56" applyFont="1" applyBorder="1" applyAlignment="1">
      <alignment horizontal="center" vertical="center" wrapText="1" shrinkToFit="1"/>
      <protection/>
    </xf>
    <xf numFmtId="0" fontId="69" fillId="0" borderId="67" xfId="56" applyFont="1" applyBorder="1" applyAlignment="1">
      <alignment horizontal="center" vertical="center" wrapText="1" shrinkToFit="1"/>
      <protection/>
    </xf>
    <xf numFmtId="49" fontId="74" fillId="0" borderId="14" xfId="56" applyNumberFormat="1" applyFont="1" applyFill="1" applyBorder="1" applyAlignment="1">
      <alignment horizontal="justify" vertical="center" wrapText="1"/>
      <protection/>
    </xf>
    <xf numFmtId="0" fontId="69" fillId="35" borderId="33" xfId="56" applyFont="1" applyFill="1" applyBorder="1" applyAlignment="1">
      <alignment horizontal="center" vertical="center" wrapText="1" shrinkToFit="1"/>
      <protection/>
    </xf>
    <xf numFmtId="49" fontId="74" fillId="0" borderId="70" xfId="56" applyNumberFormat="1" applyFont="1" applyFill="1" applyBorder="1" applyAlignment="1">
      <alignment horizontal="justify" vertical="center" wrapText="1"/>
      <protection/>
    </xf>
    <xf numFmtId="0" fontId="69" fillId="0" borderId="47" xfId="56" applyFont="1" applyBorder="1" applyAlignment="1">
      <alignment horizontal="center" vertical="center" wrapText="1" shrinkToFit="1"/>
      <protection/>
    </xf>
    <xf numFmtId="0" fontId="69" fillId="0" borderId="71" xfId="56" applyFont="1" applyBorder="1" applyAlignment="1">
      <alignment horizontal="center" vertical="center" wrapText="1" shrinkToFit="1"/>
      <protection/>
    </xf>
    <xf numFmtId="0" fontId="69" fillId="0" borderId="48" xfId="56" applyFont="1" applyBorder="1" applyAlignment="1">
      <alignment horizontal="center" vertical="center" wrapText="1" shrinkToFit="1"/>
      <protection/>
    </xf>
    <xf numFmtId="49" fontId="74" fillId="0" borderId="74" xfId="56" applyNumberFormat="1" applyFont="1" applyFill="1" applyBorder="1" applyAlignment="1">
      <alignment horizontal="justify" vertical="center" wrapText="1"/>
      <protection/>
    </xf>
    <xf numFmtId="49" fontId="74" fillId="0" borderId="87" xfId="56" applyNumberFormat="1" applyFont="1" applyFill="1" applyBorder="1" applyAlignment="1">
      <alignment horizontal="justify" vertical="center" wrapText="1"/>
      <protection/>
    </xf>
    <xf numFmtId="0" fontId="72" fillId="13" borderId="77" xfId="56" applyFont="1" applyFill="1" applyBorder="1" applyAlignment="1">
      <alignment horizontal="center" vertical="center"/>
      <protection/>
    </xf>
    <xf numFmtId="0" fontId="72" fillId="13" borderId="0" xfId="56" applyFont="1" applyFill="1" applyBorder="1" applyAlignment="1">
      <alignment horizontal="center" vertical="center"/>
      <protection/>
    </xf>
    <xf numFmtId="0" fontId="72" fillId="13" borderId="78" xfId="56" applyFont="1" applyFill="1" applyBorder="1" applyAlignment="1">
      <alignment horizontal="center" vertical="center"/>
      <protection/>
    </xf>
    <xf numFmtId="0" fontId="69" fillId="35" borderId="20" xfId="56" applyFont="1" applyFill="1" applyBorder="1" applyAlignment="1">
      <alignment horizontal="center" vertical="center" wrapText="1" shrinkToFit="1"/>
      <protection/>
    </xf>
    <xf numFmtId="0" fontId="69" fillId="35" borderId="74" xfId="56" applyFont="1" applyFill="1" applyBorder="1" applyAlignment="1">
      <alignment horizontal="center" vertical="center" wrapText="1" shrinkToFit="1"/>
      <protection/>
    </xf>
    <xf numFmtId="0" fontId="69" fillId="35" borderId="75" xfId="56" applyFont="1" applyFill="1" applyBorder="1" applyAlignment="1">
      <alignment horizontal="center" vertical="center" wrapText="1" shrinkToFit="1"/>
      <protection/>
    </xf>
    <xf numFmtId="0" fontId="69" fillId="35" borderId="76" xfId="56" applyFont="1" applyFill="1" applyBorder="1" applyAlignment="1">
      <alignment horizontal="center" vertical="center" wrapText="1" shrinkToFit="1"/>
      <protection/>
    </xf>
    <xf numFmtId="0" fontId="69" fillId="0" borderId="82" xfId="56" applyFont="1" applyBorder="1" applyAlignment="1">
      <alignment horizontal="center" vertical="center" wrapText="1" shrinkToFit="1"/>
      <protection/>
    </xf>
    <xf numFmtId="0" fontId="69" fillId="0" borderId="83" xfId="56" applyFont="1" applyBorder="1" applyAlignment="1">
      <alignment horizontal="center" vertical="center" wrapText="1" shrinkToFit="1"/>
      <protection/>
    </xf>
    <xf numFmtId="0" fontId="69" fillId="0" borderId="84" xfId="56" applyFont="1" applyBorder="1" applyAlignment="1">
      <alignment horizontal="center" vertical="center" wrapText="1" shrinkToFit="1"/>
      <protection/>
    </xf>
    <xf numFmtId="49" fontId="74" fillId="0" borderId="33" xfId="56" applyNumberFormat="1" applyFont="1" applyFill="1" applyBorder="1" applyAlignment="1">
      <alignment horizontal="justify" vertical="center" wrapText="1"/>
      <protection/>
    </xf>
    <xf numFmtId="49" fontId="74" fillId="0" borderId="41" xfId="56" applyNumberFormat="1" applyFont="1" applyFill="1" applyBorder="1" applyAlignment="1">
      <alignment horizontal="justify" vertical="center" wrapText="1"/>
      <protection/>
    </xf>
    <xf numFmtId="0" fontId="69" fillId="0" borderId="47" xfId="56" applyFont="1" applyBorder="1" applyAlignment="1">
      <alignment horizontal="center" vertical="center" wrapText="1"/>
      <protection/>
    </xf>
    <xf numFmtId="0" fontId="69" fillId="0" borderId="71" xfId="56" applyFont="1" applyBorder="1" applyAlignment="1">
      <alignment horizontal="center" vertical="center" wrapText="1"/>
      <protection/>
    </xf>
    <xf numFmtId="0" fontId="69" fillId="0" borderId="48" xfId="56" applyFont="1" applyBorder="1" applyAlignment="1">
      <alignment horizontal="center" vertical="center" wrapText="1"/>
      <protection/>
    </xf>
    <xf numFmtId="0" fontId="77" fillId="0" borderId="33" xfId="56" applyFont="1" applyBorder="1" applyAlignment="1">
      <alignment horizontal="center" vertical="center" wrapText="1" shrinkToFit="1"/>
      <protection/>
    </xf>
    <xf numFmtId="49" fontId="74" fillId="0" borderId="37" xfId="56" applyNumberFormat="1" applyFont="1" applyFill="1" applyBorder="1" applyAlignment="1">
      <alignment horizontal="justify" vertical="center" wrapText="1"/>
      <protection/>
    </xf>
    <xf numFmtId="49" fontId="74" fillId="0" borderId="20" xfId="56" applyNumberFormat="1" applyFont="1" applyFill="1" applyBorder="1" applyAlignment="1">
      <alignment horizontal="justify" vertical="center" wrapText="1"/>
      <protection/>
    </xf>
    <xf numFmtId="49" fontId="74" fillId="0" borderId="35" xfId="56" applyNumberFormat="1" applyFont="1" applyFill="1" applyBorder="1" applyAlignment="1">
      <alignment horizontal="justify" vertical="center" wrapText="1"/>
      <protection/>
    </xf>
    <xf numFmtId="0" fontId="69" fillId="35" borderId="14" xfId="56" applyFont="1" applyFill="1" applyBorder="1" applyAlignment="1">
      <alignment horizontal="center" vertical="center" wrapText="1" shrinkToFit="1"/>
      <protection/>
    </xf>
    <xf numFmtId="0" fontId="74" fillId="0" borderId="47" xfId="56" applyFont="1" applyFill="1" applyBorder="1" applyAlignment="1">
      <alignment horizontal="justify" vertical="center" wrapText="1"/>
      <protection/>
    </xf>
    <xf numFmtId="0" fontId="70" fillId="0" borderId="15" xfId="0" applyFont="1" applyBorder="1" applyAlignment="1">
      <alignment horizontal="center" wrapText="1"/>
    </xf>
    <xf numFmtId="0" fontId="70" fillId="0" borderId="27" xfId="0" applyFont="1" applyBorder="1" applyAlignment="1">
      <alignment horizontal="center" wrapText="1"/>
    </xf>
    <xf numFmtId="0" fontId="70" fillId="0" borderId="28" xfId="0" applyFont="1" applyBorder="1" applyAlignment="1">
      <alignment horizontal="center" wrapText="1"/>
    </xf>
    <xf numFmtId="49" fontId="74" fillId="0" borderId="47" xfId="56" applyNumberFormat="1" applyFont="1" applyFill="1" applyBorder="1" applyAlignment="1">
      <alignment horizontal="center" vertical="center" wrapText="1"/>
      <protection/>
    </xf>
    <xf numFmtId="49" fontId="74" fillId="0" borderId="48" xfId="56" applyNumberFormat="1" applyFont="1" applyFill="1" applyBorder="1" applyAlignment="1">
      <alignment horizontal="center" vertical="center" wrapText="1"/>
      <protection/>
    </xf>
    <xf numFmtId="0" fontId="69" fillId="35" borderId="18" xfId="56" applyFont="1" applyFill="1" applyBorder="1" applyAlignment="1">
      <alignment horizontal="center" vertical="center" wrapText="1" shrinkToFit="1"/>
      <protection/>
    </xf>
    <xf numFmtId="0" fontId="5" fillId="0" borderId="88" xfId="0" applyFont="1" applyFill="1" applyBorder="1" applyAlignment="1">
      <alignment horizontal="center" vertical="center" wrapText="1" shrinkToFit="1"/>
    </xf>
    <xf numFmtId="0" fontId="5" fillId="0" borderId="72" xfId="0" applyFont="1" applyFill="1" applyBorder="1" applyAlignment="1">
      <alignment horizontal="center" vertical="center" wrapText="1" shrinkToFit="1"/>
    </xf>
    <xf numFmtId="0" fontId="5" fillId="0" borderId="89" xfId="0" applyFont="1" applyFill="1" applyBorder="1" applyAlignment="1">
      <alignment horizontal="center" vertical="center" wrapText="1" shrinkToFit="1"/>
    </xf>
    <xf numFmtId="0" fontId="5" fillId="0" borderId="66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67" xfId="0" applyFont="1" applyFill="1" applyBorder="1" applyAlignment="1">
      <alignment horizontal="center" vertical="center" wrapText="1" shrinkToFit="1"/>
    </xf>
    <xf numFmtId="0" fontId="5" fillId="0" borderId="79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80" xfId="0" applyFont="1" applyFill="1" applyBorder="1" applyAlignment="1">
      <alignment horizontal="center" vertical="center" wrapText="1" shrinkToFit="1"/>
    </xf>
    <xf numFmtId="0" fontId="5" fillId="0" borderId="65" xfId="0" applyFont="1" applyFill="1" applyBorder="1" applyAlignment="1">
      <alignment horizontal="center" vertical="center" wrapText="1" shrinkToFit="1"/>
    </xf>
    <xf numFmtId="0" fontId="5" fillId="0" borderId="68" xfId="0" applyFont="1" applyFill="1" applyBorder="1" applyAlignment="1">
      <alignment horizontal="center" vertical="center" wrapText="1" shrinkToFit="1"/>
    </xf>
    <xf numFmtId="0" fontId="5" fillId="0" borderId="69" xfId="0" applyFont="1" applyFill="1" applyBorder="1" applyAlignment="1">
      <alignment horizontal="center" vertical="center" wrapText="1" shrinkToFit="1"/>
    </xf>
    <xf numFmtId="49" fontId="6" fillId="0" borderId="47" xfId="0" applyNumberFormat="1" applyFont="1" applyFill="1" applyBorder="1" applyAlignment="1">
      <alignment horizontal="left" vertical="center" wrapText="1"/>
    </xf>
    <xf numFmtId="49" fontId="6" fillId="0" borderId="70" xfId="0" applyNumberFormat="1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47" xfId="0" applyFont="1" applyFill="1" applyBorder="1" applyAlignment="1">
      <alignment horizontal="center" vertical="center" wrapText="1" shrinkToFit="1"/>
    </xf>
    <xf numFmtId="0" fontId="5" fillId="0" borderId="71" xfId="0" applyFont="1" applyFill="1" applyBorder="1" applyAlignment="1">
      <alignment horizontal="center" vertical="center" wrapText="1" shrinkToFit="1"/>
    </xf>
    <xf numFmtId="0" fontId="5" fillId="0" borderId="48" xfId="0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center" vertical="center" wrapText="1" shrinkToFit="1"/>
    </xf>
    <xf numFmtId="49" fontId="6" fillId="0" borderId="13" xfId="0" applyNumberFormat="1" applyFont="1" applyFill="1" applyBorder="1" applyAlignment="1">
      <alignment horizontal="left" vertical="center" wrapText="1"/>
    </xf>
    <xf numFmtId="49" fontId="6" fillId="0" borderId="36" xfId="0" applyNumberFormat="1" applyFont="1" applyFill="1" applyBorder="1" applyAlignment="1">
      <alignment horizontal="left" vertical="center" wrapText="1"/>
    </xf>
    <xf numFmtId="49" fontId="6" fillId="0" borderId="47" xfId="0" applyNumberFormat="1" applyFont="1" applyFill="1" applyBorder="1" applyAlignment="1">
      <alignment horizontal="justify" vertical="center" wrapText="1"/>
    </xf>
    <xf numFmtId="49" fontId="6" fillId="0" borderId="70" xfId="0" applyNumberFormat="1" applyFont="1" applyFill="1" applyBorder="1" applyAlignment="1">
      <alignment horizontal="justify" vertical="center" wrapText="1"/>
    </xf>
    <xf numFmtId="49" fontId="6" fillId="0" borderId="20" xfId="0" applyNumberFormat="1" applyFont="1" applyFill="1" applyBorder="1" applyAlignment="1">
      <alignment horizontal="left" vertical="center" wrapText="1"/>
    </xf>
    <xf numFmtId="49" fontId="6" fillId="0" borderId="35" xfId="0" applyNumberFormat="1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 shrinkToFit="1"/>
    </xf>
    <xf numFmtId="49" fontId="6" fillId="0" borderId="65" xfId="0" applyNumberFormat="1" applyFont="1" applyFill="1" applyBorder="1" applyAlignment="1">
      <alignment horizontal="left" vertical="center" wrapText="1"/>
    </xf>
    <xf numFmtId="49" fontId="6" fillId="0" borderId="69" xfId="0" applyNumberFormat="1" applyFont="1" applyFill="1" applyBorder="1" applyAlignment="1">
      <alignment horizontal="left" vertical="center" wrapText="1"/>
    </xf>
    <xf numFmtId="0" fontId="14" fillId="13" borderId="77" xfId="56" applyFont="1" applyFill="1" applyBorder="1" applyAlignment="1">
      <alignment horizontal="center" vertical="center"/>
      <protection/>
    </xf>
    <xf numFmtId="0" fontId="14" fillId="13" borderId="0" xfId="56" applyFont="1" applyFill="1" applyBorder="1" applyAlignment="1">
      <alignment horizontal="center" vertical="center"/>
      <protection/>
    </xf>
    <xf numFmtId="0" fontId="14" fillId="13" borderId="78" xfId="56" applyFont="1" applyFill="1" applyBorder="1" applyAlignment="1">
      <alignment horizontal="center" vertical="center"/>
      <protection/>
    </xf>
    <xf numFmtId="0" fontId="6" fillId="0" borderId="13" xfId="0" applyNumberFormat="1" applyFont="1" applyFill="1" applyBorder="1" applyAlignment="1">
      <alignment vertical="center" wrapText="1"/>
    </xf>
    <xf numFmtId="0" fontId="6" fillId="0" borderId="36" xfId="0" applyNumberFormat="1" applyFont="1" applyFill="1" applyBorder="1" applyAlignment="1">
      <alignment vertical="center" wrapText="1"/>
    </xf>
    <xf numFmtId="49" fontId="6" fillId="0" borderId="18" xfId="0" applyNumberFormat="1" applyFont="1" applyFill="1" applyBorder="1" applyAlignment="1">
      <alignment horizontal="left" vertical="center" wrapText="1"/>
    </xf>
    <xf numFmtId="49" fontId="6" fillId="0" borderId="61" xfId="0" applyNumberFormat="1" applyFont="1" applyFill="1" applyBorder="1" applyAlignment="1">
      <alignment horizontal="left" vertical="center" wrapText="1"/>
    </xf>
    <xf numFmtId="49" fontId="7" fillId="38" borderId="10" xfId="55" applyNumberFormat="1" applyFont="1" applyFill="1" applyBorder="1" applyAlignment="1">
      <alignment horizontal="center" vertical="center"/>
      <protection/>
    </xf>
    <xf numFmtId="49" fontId="3" fillId="38" borderId="81" xfId="55" applyNumberFormat="1" applyFont="1" applyFill="1" applyBorder="1" applyAlignment="1">
      <alignment horizontal="center" vertical="center"/>
      <protection/>
    </xf>
    <xf numFmtId="49" fontId="3" fillId="38" borderId="19" xfId="55" applyNumberFormat="1" applyFont="1" applyFill="1" applyBorder="1" applyAlignment="1">
      <alignment horizontal="center" vertical="center"/>
      <protection/>
    </xf>
    <xf numFmtId="49" fontId="3" fillId="38" borderId="34" xfId="55" applyNumberFormat="1" applyFont="1" applyFill="1" applyBorder="1" applyAlignment="1">
      <alignment horizontal="center" vertical="center"/>
      <protection/>
    </xf>
    <xf numFmtId="0" fontId="72" fillId="13" borderId="15" xfId="56" applyFont="1" applyFill="1" applyBorder="1" applyAlignment="1">
      <alignment horizontal="center" vertical="center"/>
      <protection/>
    </xf>
    <xf numFmtId="0" fontId="72" fillId="13" borderId="27" xfId="56" applyFont="1" applyFill="1" applyBorder="1" applyAlignment="1">
      <alignment horizontal="center" vertical="center"/>
      <protection/>
    </xf>
    <xf numFmtId="49" fontId="6" fillId="0" borderId="47" xfId="0" applyNumberFormat="1" applyFont="1" applyFill="1" applyBorder="1" applyAlignment="1">
      <alignment horizontal="center" vertical="center" wrapText="1"/>
    </xf>
    <xf numFmtId="49" fontId="6" fillId="0" borderId="70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justify" vertical="center" wrapText="1"/>
    </xf>
    <xf numFmtId="49" fontId="6" fillId="0" borderId="36" xfId="0" applyNumberFormat="1" applyFont="1" applyFill="1" applyBorder="1" applyAlignment="1">
      <alignment horizontal="justify" vertical="center" wrapText="1"/>
    </xf>
    <xf numFmtId="0" fontId="6" fillId="0" borderId="13" xfId="0" applyNumberFormat="1" applyFont="1" applyFill="1" applyBorder="1" applyAlignment="1">
      <alignment horizontal="left" vertical="center" wrapText="1"/>
    </xf>
    <xf numFmtId="0" fontId="6" fillId="0" borderId="36" xfId="0" applyNumberFormat="1" applyFont="1" applyFill="1" applyBorder="1" applyAlignment="1">
      <alignment horizontal="left" vertical="center" wrapText="1"/>
    </xf>
    <xf numFmtId="0" fontId="5" fillId="0" borderId="82" xfId="0" applyFont="1" applyFill="1" applyBorder="1" applyAlignment="1">
      <alignment horizontal="center" vertical="center" wrapText="1" shrinkToFit="1"/>
    </xf>
    <xf numFmtId="0" fontId="5" fillId="0" borderId="83" xfId="0" applyFont="1" applyFill="1" applyBorder="1" applyAlignment="1">
      <alignment horizontal="center" vertical="center" wrapText="1" shrinkToFit="1"/>
    </xf>
    <xf numFmtId="0" fontId="5" fillId="0" borderId="84" xfId="0" applyFont="1" applyFill="1" applyBorder="1" applyAlignment="1">
      <alignment horizontal="center" vertical="center" wrapText="1" shrinkToFit="1"/>
    </xf>
    <xf numFmtId="49" fontId="6" fillId="0" borderId="14" xfId="0" applyNumberFormat="1" applyFont="1" applyFill="1" applyBorder="1" applyAlignment="1">
      <alignment horizontal="left" vertical="center" wrapText="1"/>
    </xf>
    <xf numFmtId="49" fontId="6" fillId="0" borderId="37" xfId="0" applyNumberFormat="1" applyFont="1" applyFill="1" applyBorder="1" applyAlignment="1">
      <alignment horizontal="left" vertical="center" wrapText="1"/>
    </xf>
    <xf numFmtId="49" fontId="6" fillId="0" borderId="33" xfId="0" applyNumberFormat="1" applyFont="1" applyFill="1" applyBorder="1" applyAlignment="1">
      <alignment horizontal="left" vertical="center" wrapText="1"/>
    </xf>
    <xf numFmtId="49" fontId="6" fillId="0" borderId="41" xfId="0" applyNumberFormat="1" applyFont="1" applyFill="1" applyBorder="1" applyAlignment="1">
      <alignment horizontal="left" vertical="center" wrapText="1"/>
    </xf>
    <xf numFmtId="0" fontId="13" fillId="13" borderId="77" xfId="56" applyFont="1" applyFill="1" applyBorder="1" applyAlignment="1">
      <alignment horizontal="center" vertical="center"/>
      <protection/>
    </xf>
    <xf numFmtId="0" fontId="13" fillId="13" borderId="0" xfId="56" applyFont="1" applyFill="1" applyBorder="1" applyAlignment="1">
      <alignment horizontal="center" vertical="center"/>
      <protection/>
    </xf>
    <xf numFmtId="0" fontId="13" fillId="13" borderId="78" xfId="56" applyFont="1" applyFill="1" applyBorder="1" applyAlignment="1">
      <alignment horizontal="center" vertical="center"/>
      <protection/>
    </xf>
    <xf numFmtId="0" fontId="5" fillId="0" borderId="33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49" fontId="6" fillId="0" borderId="48" xfId="0" applyNumberFormat="1" applyFont="1" applyFill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justify" vertical="center" wrapText="1"/>
    </xf>
    <xf numFmtId="0" fontId="6" fillId="0" borderId="36" xfId="0" applyNumberFormat="1" applyFont="1" applyFill="1" applyBorder="1" applyAlignment="1">
      <alignment horizontal="justify" vertical="center" wrapText="1"/>
    </xf>
    <xf numFmtId="0" fontId="6" fillId="0" borderId="47" xfId="0" applyNumberFormat="1" applyFont="1" applyFill="1" applyBorder="1" applyAlignment="1">
      <alignment horizontal="justify" vertical="center" wrapText="1"/>
    </xf>
    <xf numFmtId="0" fontId="6" fillId="0" borderId="70" xfId="0" applyNumberFormat="1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center" vertical="distributed"/>
    </xf>
    <xf numFmtId="49" fontId="14" fillId="33" borderId="15" xfId="0" applyNumberFormat="1" applyFont="1" applyFill="1" applyBorder="1" applyAlignment="1">
      <alignment horizontal="center" vertical="center" wrapText="1" shrinkToFit="1"/>
    </xf>
    <xf numFmtId="49" fontId="14" fillId="33" borderId="27" xfId="0" applyNumberFormat="1" applyFont="1" applyFill="1" applyBorder="1" applyAlignment="1">
      <alignment horizontal="center" vertical="center" wrapText="1" shrinkToFit="1"/>
    </xf>
    <xf numFmtId="49" fontId="14" fillId="33" borderId="28" xfId="0" applyNumberFormat="1" applyFont="1" applyFill="1" applyBorder="1" applyAlignment="1">
      <alignment horizontal="center" vertical="center" wrapText="1" shrinkToFi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distributed"/>
    </xf>
    <xf numFmtId="0" fontId="5" fillId="0" borderId="71" xfId="0" applyFont="1" applyFill="1" applyBorder="1" applyAlignment="1">
      <alignment horizontal="center" vertical="distributed"/>
    </xf>
    <xf numFmtId="0" fontId="5" fillId="0" borderId="48" xfId="0" applyFont="1" applyFill="1" applyBorder="1" applyAlignment="1">
      <alignment horizontal="center" vertical="distributed"/>
    </xf>
    <xf numFmtId="49" fontId="14" fillId="33" borderId="31" xfId="0" applyNumberFormat="1" applyFont="1" applyFill="1" applyBorder="1" applyAlignment="1">
      <alignment horizontal="center" vertical="center" wrapText="1" shrinkToFit="1"/>
    </xf>
    <xf numFmtId="49" fontId="14" fillId="33" borderId="72" xfId="0" applyNumberFormat="1" applyFont="1" applyFill="1" applyBorder="1" applyAlignment="1">
      <alignment horizontal="center" vertical="center" wrapText="1" shrinkToFit="1"/>
    </xf>
    <xf numFmtId="49" fontId="14" fillId="33" borderId="73" xfId="0" applyNumberFormat="1" applyFont="1" applyFill="1" applyBorder="1" applyAlignment="1">
      <alignment horizontal="center" vertical="center" wrapText="1" shrinkToFit="1"/>
    </xf>
    <xf numFmtId="49" fontId="6" fillId="0" borderId="47" xfId="0" applyNumberFormat="1" applyFont="1" applyFill="1" applyBorder="1" applyAlignment="1">
      <alignment vertical="center" wrapText="1"/>
    </xf>
    <xf numFmtId="49" fontId="6" fillId="0" borderId="70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left" vertical="center"/>
    </xf>
    <xf numFmtId="49" fontId="6" fillId="0" borderId="36" xfId="0" applyNumberFormat="1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center" vertical="center" wrapText="1" shrinkToFit="1"/>
    </xf>
    <xf numFmtId="0" fontId="5" fillId="0" borderId="74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9" fontId="6" fillId="0" borderId="74" xfId="0" applyNumberFormat="1" applyFont="1" applyFill="1" applyBorder="1" applyAlignment="1">
      <alignment horizontal="left" vertical="center" wrapText="1"/>
    </xf>
    <xf numFmtId="49" fontId="6" fillId="0" borderId="87" xfId="0" applyNumberFormat="1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center" vertical="center" wrapText="1"/>
    </xf>
    <xf numFmtId="49" fontId="6" fillId="0" borderId="48" xfId="0" applyNumberFormat="1" applyFont="1" applyFill="1" applyBorder="1" applyAlignment="1">
      <alignment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49" fontId="6" fillId="0" borderId="90" xfId="0" applyNumberFormat="1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7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80" xfId="0" applyFont="1" applyFill="1" applyBorder="1" applyAlignment="1">
      <alignment horizontal="center" vertical="center" wrapText="1"/>
    </xf>
    <xf numFmtId="0" fontId="5" fillId="0" borderId="88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5" fillId="0" borderId="89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distributed"/>
    </xf>
    <xf numFmtId="49" fontId="6" fillId="0" borderId="13" xfId="53" applyNumberFormat="1" applyFont="1" applyFill="1" applyBorder="1" applyAlignment="1">
      <alignment horizontal="left" wrapText="1"/>
      <protection/>
    </xf>
    <xf numFmtId="49" fontId="6" fillId="0" borderId="36" xfId="53" applyNumberFormat="1" applyFont="1" applyFill="1" applyBorder="1" applyAlignment="1">
      <alignment horizontal="left"/>
      <protection/>
    </xf>
    <xf numFmtId="49" fontId="6" fillId="0" borderId="18" xfId="0" applyNumberFormat="1" applyFont="1" applyFill="1" applyBorder="1" applyAlignment="1">
      <alignment horizontal="justify" vertical="center" wrapText="1"/>
    </xf>
    <xf numFmtId="49" fontId="6" fillId="0" borderId="61" xfId="0" applyNumberFormat="1" applyFont="1" applyFill="1" applyBorder="1" applyAlignment="1">
      <alignment horizontal="justify" vertical="center" wrapText="1"/>
    </xf>
    <xf numFmtId="49" fontId="14" fillId="33" borderId="17" xfId="0" applyNumberFormat="1" applyFont="1" applyFill="1" applyBorder="1" applyAlignment="1">
      <alignment horizontal="center" vertical="center" wrapText="1" shrinkToFit="1"/>
    </xf>
    <xf numFmtId="49" fontId="14" fillId="33" borderId="83" xfId="0" applyNumberFormat="1" applyFont="1" applyFill="1" applyBorder="1" applyAlignment="1">
      <alignment horizontal="center" vertical="center" wrapText="1" shrinkToFit="1"/>
    </xf>
    <xf numFmtId="49" fontId="14" fillId="33" borderId="91" xfId="0" applyNumberFormat="1" applyFont="1" applyFill="1" applyBorder="1" applyAlignment="1">
      <alignment horizontal="center" vertical="center" wrapText="1" shrinkToFit="1"/>
    </xf>
    <xf numFmtId="49" fontId="6" fillId="0" borderId="13" xfId="0" applyNumberFormat="1" applyFont="1" applyFill="1" applyBorder="1" applyAlignment="1">
      <alignment vertical="center" wrapText="1"/>
    </xf>
    <xf numFmtId="49" fontId="6" fillId="0" borderId="36" xfId="0" applyNumberFormat="1" applyFont="1" applyFill="1" applyBorder="1" applyAlignment="1">
      <alignment vertical="center" wrapText="1"/>
    </xf>
    <xf numFmtId="49" fontId="6" fillId="0" borderId="20" xfId="0" applyNumberFormat="1" applyFont="1" applyFill="1" applyBorder="1" applyAlignment="1">
      <alignment vertical="center" wrapText="1"/>
    </xf>
    <xf numFmtId="49" fontId="6" fillId="0" borderId="35" xfId="0" applyNumberFormat="1" applyFont="1" applyFill="1" applyBorder="1" applyAlignment="1">
      <alignment vertical="center" wrapText="1"/>
    </xf>
    <xf numFmtId="0" fontId="5" fillId="0" borderId="65" xfId="0" applyFont="1" applyFill="1" applyBorder="1" applyAlignment="1">
      <alignment horizontal="center" vertical="distributed"/>
    </xf>
    <xf numFmtId="0" fontId="5" fillId="0" borderId="68" xfId="0" applyFont="1" applyFill="1" applyBorder="1" applyAlignment="1">
      <alignment horizontal="center" vertical="distributed"/>
    </xf>
    <xf numFmtId="0" fontId="5" fillId="0" borderId="69" xfId="0" applyFont="1" applyFill="1" applyBorder="1" applyAlignment="1">
      <alignment horizontal="center" vertical="distributed"/>
    </xf>
    <xf numFmtId="0" fontId="4" fillId="0" borderId="19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 shrinkToFit="1"/>
    </xf>
    <xf numFmtId="49" fontId="6" fillId="0" borderId="33" xfId="0" applyNumberFormat="1" applyFont="1" applyFill="1" applyBorder="1" applyAlignment="1">
      <alignment vertical="center" wrapText="1"/>
    </xf>
    <xf numFmtId="49" fontId="6" fillId="0" borderId="41" xfId="0" applyNumberFormat="1" applyFont="1" applyFill="1" applyBorder="1" applyAlignment="1">
      <alignment vertical="center" wrapText="1"/>
    </xf>
    <xf numFmtId="49" fontId="6" fillId="0" borderId="0" xfId="53" applyNumberFormat="1" applyFont="1" applyFill="1" applyBorder="1" applyAlignment="1">
      <alignment horizontal="justify" vertical="center" wrapText="1"/>
      <protection/>
    </xf>
    <xf numFmtId="49" fontId="6" fillId="0" borderId="0" xfId="53" applyNumberFormat="1" applyFont="1" applyFill="1" applyBorder="1" applyAlignment="1">
      <alignment horizontal="justify" vertical="center"/>
      <protection/>
    </xf>
    <xf numFmtId="0" fontId="5" fillId="0" borderId="13" xfId="53" applyFont="1" applyFill="1" applyBorder="1" applyAlignment="1">
      <alignment horizontal="center" vertical="center" wrapText="1" shrinkToFit="1"/>
      <protection/>
    </xf>
    <xf numFmtId="49" fontId="6" fillId="0" borderId="47" xfId="53" applyNumberFormat="1" applyFont="1" applyFill="1" applyBorder="1" applyAlignment="1">
      <alignment horizontal="justify" vertical="center" wrapText="1"/>
      <protection/>
    </xf>
    <xf numFmtId="49" fontId="6" fillId="0" borderId="70" xfId="53" applyNumberFormat="1" applyFont="1" applyFill="1" applyBorder="1" applyAlignment="1">
      <alignment horizontal="justify" vertical="center"/>
      <protection/>
    </xf>
    <xf numFmtId="0" fontId="5" fillId="0" borderId="66" xfId="53" applyFont="1" applyFill="1" applyBorder="1" applyAlignment="1">
      <alignment horizontal="center" vertical="center" wrapText="1" shrinkToFit="1"/>
      <protection/>
    </xf>
    <xf numFmtId="0" fontId="5" fillId="0" borderId="11" xfId="53" applyFont="1" applyFill="1" applyBorder="1" applyAlignment="1">
      <alignment horizontal="center" vertical="center" wrapText="1" shrinkToFit="1"/>
      <protection/>
    </xf>
    <xf numFmtId="0" fontId="5" fillId="0" borderId="67" xfId="53" applyFont="1" applyFill="1" applyBorder="1" applyAlignment="1">
      <alignment horizontal="center" vertical="center" wrapText="1" shrinkToFit="1"/>
      <protection/>
    </xf>
    <xf numFmtId="0" fontId="5" fillId="0" borderId="65" xfId="53" applyFont="1" applyFill="1" applyBorder="1" applyAlignment="1">
      <alignment horizontal="center" vertical="center" wrapText="1" shrinkToFit="1"/>
      <protection/>
    </xf>
    <xf numFmtId="0" fontId="5" fillId="0" borderId="68" xfId="53" applyFont="1" applyFill="1" applyBorder="1" applyAlignment="1">
      <alignment horizontal="center" vertical="center" wrapText="1" shrinkToFit="1"/>
      <protection/>
    </xf>
    <xf numFmtId="0" fontId="5" fillId="0" borderId="69" xfId="53" applyFont="1" applyFill="1" applyBorder="1" applyAlignment="1">
      <alignment horizontal="center" vertical="center" wrapText="1" shrinkToFit="1"/>
      <protection/>
    </xf>
    <xf numFmtId="0" fontId="5" fillId="0" borderId="47" xfId="55" applyFont="1" applyFill="1" applyBorder="1" applyAlignment="1">
      <alignment horizontal="center" vertical="center" wrapText="1" shrinkToFit="1"/>
      <protection/>
    </xf>
    <xf numFmtId="0" fontId="5" fillId="0" borderId="71" xfId="55" applyFont="1" applyFill="1" applyBorder="1" applyAlignment="1">
      <alignment horizontal="center" vertical="center" wrapText="1" shrinkToFit="1"/>
      <protection/>
    </xf>
    <xf numFmtId="0" fontId="5" fillId="0" borderId="48" xfId="55" applyFont="1" applyFill="1" applyBorder="1" applyAlignment="1">
      <alignment horizontal="center" vertical="center" wrapText="1" shrinkToFit="1"/>
      <protection/>
    </xf>
    <xf numFmtId="0" fontId="5" fillId="0" borderId="66" xfId="55" applyFont="1" applyFill="1" applyBorder="1" applyAlignment="1">
      <alignment horizontal="center" vertical="center" wrapText="1" shrinkToFit="1"/>
      <protection/>
    </xf>
    <xf numFmtId="0" fontId="5" fillId="0" borderId="11" xfId="55" applyFont="1" applyFill="1" applyBorder="1" applyAlignment="1">
      <alignment horizontal="center" vertical="center" wrapText="1" shrinkToFit="1"/>
      <protection/>
    </xf>
    <xf numFmtId="0" fontId="5" fillId="0" borderId="67" xfId="55" applyFont="1" applyFill="1" applyBorder="1" applyAlignment="1">
      <alignment horizontal="center" vertical="center" wrapText="1" shrinkToFit="1"/>
      <protection/>
    </xf>
    <xf numFmtId="0" fontId="5" fillId="0" borderId="79" xfId="55" applyFont="1" applyFill="1" applyBorder="1" applyAlignment="1">
      <alignment horizontal="center" vertical="center" wrapText="1" shrinkToFit="1"/>
      <protection/>
    </xf>
    <xf numFmtId="0" fontId="5" fillId="0" borderId="0" xfId="55" applyFont="1" applyFill="1" applyBorder="1" applyAlignment="1">
      <alignment horizontal="center" vertical="center" wrapText="1" shrinkToFit="1"/>
      <protection/>
    </xf>
    <xf numFmtId="0" fontId="5" fillId="0" borderId="80" xfId="55" applyFont="1" applyFill="1" applyBorder="1" applyAlignment="1">
      <alignment horizontal="center" vertical="center" wrapText="1" shrinkToFit="1"/>
      <protection/>
    </xf>
    <xf numFmtId="0" fontId="5" fillId="0" borderId="65" xfId="55" applyFont="1" applyFill="1" applyBorder="1" applyAlignment="1">
      <alignment horizontal="center" vertical="center" wrapText="1" shrinkToFit="1"/>
      <protection/>
    </xf>
    <xf numFmtId="0" fontId="5" fillId="0" borderId="68" xfId="55" applyFont="1" applyFill="1" applyBorder="1" applyAlignment="1">
      <alignment horizontal="center" vertical="center" wrapText="1" shrinkToFit="1"/>
      <protection/>
    </xf>
    <xf numFmtId="0" fontId="5" fillId="0" borderId="69" xfId="55" applyFont="1" applyFill="1" applyBorder="1" applyAlignment="1">
      <alignment horizontal="center" vertical="center" wrapText="1" shrinkToFit="1"/>
      <protection/>
    </xf>
    <xf numFmtId="49" fontId="14" fillId="33" borderId="47" xfId="53" applyNumberFormat="1" applyFont="1" applyFill="1" applyBorder="1" applyAlignment="1">
      <alignment horizontal="center" vertical="top" wrapText="1" shrinkToFit="1"/>
      <protection/>
    </xf>
    <xf numFmtId="49" fontId="14" fillId="33" borderId="71" xfId="53" applyNumberFormat="1" applyFont="1" applyFill="1" applyBorder="1" applyAlignment="1">
      <alignment horizontal="center" vertical="top" wrapText="1" shrinkToFit="1"/>
      <protection/>
    </xf>
    <xf numFmtId="49" fontId="14" fillId="33" borderId="48" xfId="53" applyNumberFormat="1" applyFont="1" applyFill="1" applyBorder="1" applyAlignment="1">
      <alignment horizontal="center" vertical="top" wrapText="1" shrinkToFit="1"/>
      <protection/>
    </xf>
    <xf numFmtId="49" fontId="14" fillId="33" borderId="77" xfId="53" applyNumberFormat="1" applyFont="1" applyFill="1" applyBorder="1" applyAlignment="1">
      <alignment horizontal="center" vertical="center" wrapText="1" shrinkToFit="1"/>
      <protection/>
    </xf>
    <xf numFmtId="49" fontId="14" fillId="33" borderId="0" xfId="53" applyNumberFormat="1" applyFont="1" applyFill="1" applyBorder="1" applyAlignment="1">
      <alignment horizontal="center" vertical="center" wrapText="1" shrinkToFit="1"/>
      <protection/>
    </xf>
    <xf numFmtId="49" fontId="14" fillId="33" borderId="78" xfId="53" applyNumberFormat="1" applyFont="1" applyFill="1" applyBorder="1" applyAlignment="1">
      <alignment horizontal="center" vertical="center" wrapText="1" shrinkToFit="1"/>
      <protection/>
    </xf>
    <xf numFmtId="49" fontId="14" fillId="33" borderId="77" xfId="53" applyNumberFormat="1" applyFont="1" applyFill="1" applyBorder="1" applyAlignment="1">
      <alignment horizontal="center" vertical="top" wrapText="1" shrinkToFit="1"/>
      <protection/>
    </xf>
    <xf numFmtId="49" fontId="14" fillId="33" borderId="0" xfId="53" applyNumberFormat="1" applyFont="1" applyFill="1" applyBorder="1" applyAlignment="1">
      <alignment horizontal="center" vertical="top" wrapText="1" shrinkToFit="1"/>
      <protection/>
    </xf>
    <xf numFmtId="49" fontId="14" fillId="33" borderId="78" xfId="53" applyNumberFormat="1" applyFont="1" applyFill="1" applyBorder="1" applyAlignment="1">
      <alignment horizontal="center" vertical="top" wrapText="1" shrinkToFit="1"/>
      <protection/>
    </xf>
    <xf numFmtId="0" fontId="5" fillId="0" borderId="47" xfId="53" applyFont="1" applyFill="1" applyBorder="1" applyAlignment="1">
      <alignment horizontal="center" vertical="center" wrapText="1" shrinkToFit="1"/>
      <protection/>
    </xf>
    <xf numFmtId="0" fontId="5" fillId="0" borderId="71" xfId="53" applyFont="1" applyFill="1" applyBorder="1" applyAlignment="1">
      <alignment horizontal="center" vertical="center" wrapText="1" shrinkToFit="1"/>
      <protection/>
    </xf>
    <xf numFmtId="0" fontId="5" fillId="0" borderId="48" xfId="53" applyFont="1" applyFill="1" applyBorder="1" applyAlignment="1">
      <alignment horizontal="center" vertical="center" wrapText="1" shrinkToFit="1"/>
      <protection/>
    </xf>
    <xf numFmtId="49" fontId="6" fillId="0" borderId="47" xfId="53" applyNumberFormat="1" applyFont="1" applyFill="1" applyBorder="1" applyAlignment="1">
      <alignment horizontal="center" vertical="center" wrapText="1"/>
      <protection/>
    </xf>
    <xf numFmtId="49" fontId="6" fillId="0" borderId="70" xfId="53" applyNumberFormat="1" applyFont="1" applyFill="1" applyBorder="1" applyAlignment="1">
      <alignment horizontal="center" vertical="center" wrapText="1"/>
      <protection/>
    </xf>
    <xf numFmtId="49" fontId="6" fillId="0" borderId="47" xfId="53" applyNumberFormat="1" applyFont="1" applyFill="1" applyBorder="1" applyAlignment="1">
      <alignment horizontal="left" vertical="center" wrapText="1"/>
      <protection/>
    </xf>
    <xf numFmtId="49" fontId="6" fillId="0" borderId="70" xfId="53" applyNumberFormat="1" applyFont="1" applyFill="1" applyBorder="1" applyAlignment="1">
      <alignment horizontal="left" vertical="center" wrapText="1"/>
      <protection/>
    </xf>
    <xf numFmtId="49" fontId="6" fillId="0" borderId="65" xfId="53" applyNumberFormat="1" applyFont="1" applyFill="1" applyBorder="1" applyAlignment="1">
      <alignment horizontal="left" vertical="center" wrapText="1"/>
      <protection/>
    </xf>
    <xf numFmtId="49" fontId="6" fillId="0" borderId="90" xfId="53" applyNumberFormat="1" applyFont="1" applyFill="1" applyBorder="1" applyAlignment="1">
      <alignment horizontal="left" vertical="center" wrapText="1"/>
      <protection/>
    </xf>
    <xf numFmtId="49" fontId="6" fillId="0" borderId="13" xfId="53" applyNumberFormat="1" applyFont="1" applyFill="1" applyBorder="1" applyAlignment="1">
      <alignment horizontal="left" vertical="center" wrapText="1"/>
      <protection/>
    </xf>
    <xf numFmtId="49" fontId="6" fillId="0" borderId="36" xfId="53" applyNumberFormat="1" applyFont="1" applyFill="1" applyBorder="1" applyAlignment="1">
      <alignment horizontal="left" vertical="center" wrapText="1"/>
      <protection/>
    </xf>
    <xf numFmtId="49" fontId="6" fillId="0" borderId="13" xfId="53" applyNumberFormat="1" applyFont="1" applyFill="1" applyBorder="1" applyAlignment="1">
      <alignment horizontal="justify" vertical="center" wrapText="1"/>
      <protection/>
    </xf>
    <xf numFmtId="49" fontId="6" fillId="0" borderId="36" xfId="53" applyNumberFormat="1" applyFont="1" applyFill="1" applyBorder="1" applyAlignment="1">
      <alignment horizontal="justify" vertical="center" wrapText="1"/>
      <protection/>
    </xf>
    <xf numFmtId="49" fontId="7" fillId="38" borderId="85" xfId="53" applyNumberFormat="1" applyFont="1" applyFill="1" applyBorder="1" applyAlignment="1">
      <alignment horizontal="center" vertical="center"/>
      <protection/>
    </xf>
    <xf numFmtId="49" fontId="3" fillId="38" borderId="30" xfId="53" applyNumberFormat="1" applyFont="1" applyFill="1" applyBorder="1" applyAlignment="1">
      <alignment horizontal="center" vertical="center"/>
      <protection/>
    </xf>
    <xf numFmtId="49" fontId="3" fillId="38" borderId="86" xfId="53" applyNumberFormat="1" applyFont="1" applyFill="1" applyBorder="1" applyAlignment="1">
      <alignment horizontal="center" vertical="center"/>
      <protection/>
    </xf>
    <xf numFmtId="0" fontId="4" fillId="0" borderId="19" xfId="53" applyFont="1" applyBorder="1" applyAlignment="1">
      <alignment horizontal="center" vertical="center" wrapText="1"/>
      <protection/>
    </xf>
    <xf numFmtId="49" fontId="4" fillId="0" borderId="21" xfId="53" applyNumberFormat="1" applyFont="1" applyBorder="1" applyAlignment="1">
      <alignment horizontal="center" vertical="center" wrapText="1"/>
      <protection/>
    </xf>
    <xf numFmtId="49" fontId="4" fillId="0" borderId="28" xfId="53" applyNumberFormat="1" applyFont="1" applyBorder="1" applyAlignment="1">
      <alignment horizontal="center" vertical="center" wrapText="1"/>
      <protection/>
    </xf>
    <xf numFmtId="0" fontId="5" fillId="0" borderId="18" xfId="53" applyFont="1" applyFill="1" applyBorder="1" applyAlignment="1">
      <alignment horizontal="center" vertical="center" wrapText="1" shrinkToFit="1"/>
      <protection/>
    </xf>
    <xf numFmtId="49" fontId="6" fillId="0" borderId="18" xfId="53" applyNumberFormat="1" applyFont="1" applyFill="1" applyBorder="1" applyAlignment="1">
      <alignment horizontal="justify" vertical="center" wrapText="1"/>
      <protection/>
    </xf>
    <xf numFmtId="49" fontId="6" fillId="0" borderId="61" xfId="53" applyNumberFormat="1" applyFont="1" applyFill="1" applyBorder="1" applyAlignment="1">
      <alignment horizontal="justify" vertical="center"/>
      <protection/>
    </xf>
    <xf numFmtId="49" fontId="14" fillId="33" borderId="15" xfId="53" applyNumberFormat="1" applyFont="1" applyFill="1" applyBorder="1" applyAlignment="1">
      <alignment horizontal="center" vertical="center" wrapText="1" shrinkToFit="1"/>
      <protection/>
    </xf>
    <xf numFmtId="49" fontId="14" fillId="33" borderId="27" xfId="53" applyNumberFormat="1" applyFont="1" applyFill="1" applyBorder="1" applyAlignment="1">
      <alignment horizontal="center" vertical="center" wrapText="1" shrinkToFit="1"/>
      <protection/>
    </xf>
    <xf numFmtId="49" fontId="14" fillId="33" borderId="28" xfId="53" applyNumberFormat="1" applyFont="1" applyFill="1" applyBorder="1" applyAlignment="1">
      <alignment horizontal="center" vertical="center" wrapText="1" shrinkToFit="1"/>
      <protection/>
    </xf>
    <xf numFmtId="0" fontId="6" fillId="0" borderId="18" xfId="53" applyFont="1" applyFill="1" applyBorder="1" applyAlignment="1">
      <alignment horizontal="left" vertical="center" wrapText="1"/>
      <protection/>
    </xf>
    <xf numFmtId="0" fontId="6" fillId="0" borderId="61" xfId="53" applyFont="1" applyFill="1" applyBorder="1" applyAlignment="1">
      <alignment horizontal="left" vertical="center" wrapText="1"/>
      <protection/>
    </xf>
    <xf numFmtId="0" fontId="6" fillId="0" borderId="13" xfId="53" applyFont="1" applyFill="1" applyBorder="1" applyAlignment="1">
      <alignment horizontal="left" vertical="center" wrapText="1"/>
      <protection/>
    </xf>
    <xf numFmtId="0" fontId="6" fillId="0" borderId="36" xfId="53" applyFont="1" applyFill="1" applyBorder="1" applyAlignment="1">
      <alignment horizontal="left" vertical="center" wrapText="1"/>
      <protection/>
    </xf>
    <xf numFmtId="0" fontId="5" fillId="0" borderId="88" xfId="53" applyFont="1" applyFill="1" applyBorder="1" applyAlignment="1">
      <alignment horizontal="center" vertical="center" wrapText="1" shrinkToFit="1"/>
      <protection/>
    </xf>
    <xf numFmtId="0" fontId="5" fillId="0" borderId="72" xfId="53" applyFont="1" applyFill="1" applyBorder="1" applyAlignment="1">
      <alignment horizontal="center" vertical="center" wrapText="1" shrinkToFit="1"/>
      <protection/>
    </xf>
    <xf numFmtId="0" fontId="5" fillId="0" borderId="89" xfId="53" applyFont="1" applyFill="1" applyBorder="1" applyAlignment="1">
      <alignment horizontal="center" vertical="center" wrapText="1" shrinkToFit="1"/>
      <protection/>
    </xf>
    <xf numFmtId="0" fontId="5" fillId="0" borderId="79" xfId="53" applyFont="1" applyFill="1" applyBorder="1" applyAlignment="1">
      <alignment horizontal="center" vertical="center" wrapText="1" shrinkToFit="1"/>
      <protection/>
    </xf>
    <xf numFmtId="0" fontId="5" fillId="0" borderId="0" xfId="53" applyFont="1" applyFill="1" applyBorder="1" applyAlignment="1">
      <alignment horizontal="center" vertical="center" wrapText="1" shrinkToFit="1"/>
      <protection/>
    </xf>
    <xf numFmtId="0" fontId="5" fillId="0" borderId="80" xfId="53" applyFont="1" applyFill="1" applyBorder="1" applyAlignment="1">
      <alignment horizontal="center" vertical="center" wrapText="1" shrinkToFit="1"/>
      <protection/>
    </xf>
    <xf numFmtId="0" fontId="6" fillId="0" borderId="47" xfId="53" applyFont="1" applyFill="1" applyBorder="1" applyAlignment="1">
      <alignment horizontal="center" vertical="center" wrapText="1"/>
      <protection/>
    </xf>
    <xf numFmtId="0" fontId="6" fillId="0" borderId="70" xfId="53" applyFont="1" applyFill="1" applyBorder="1" applyAlignment="1">
      <alignment horizontal="center" vertical="center" wrapText="1"/>
      <protection/>
    </xf>
    <xf numFmtId="0" fontId="6" fillId="0" borderId="47" xfId="53" applyFont="1" applyFill="1" applyBorder="1" applyAlignment="1">
      <alignment horizontal="justify" wrapText="1"/>
      <protection/>
    </xf>
    <xf numFmtId="0" fontId="6" fillId="0" borderId="70" xfId="53" applyFont="1" applyFill="1" applyBorder="1" applyAlignment="1">
      <alignment horizontal="justify" wrapText="1"/>
      <protection/>
    </xf>
    <xf numFmtId="49" fontId="6" fillId="0" borderId="36" xfId="53" applyNumberFormat="1" applyFont="1" applyFill="1" applyBorder="1" applyAlignment="1">
      <alignment horizontal="left" vertical="center"/>
      <protection/>
    </xf>
    <xf numFmtId="49" fontId="6" fillId="0" borderId="36" xfId="53" applyNumberFormat="1" applyFont="1" applyFill="1" applyBorder="1" applyAlignment="1">
      <alignment horizontal="justify" vertical="center"/>
      <protection/>
    </xf>
    <xf numFmtId="0" fontId="18" fillId="0" borderId="65" xfId="0" applyFont="1" applyBorder="1" applyAlignment="1">
      <alignment vertical="top" wrapText="1"/>
    </xf>
    <xf numFmtId="0" fontId="18" fillId="0" borderId="69" xfId="0" applyFont="1" applyBorder="1" applyAlignment="1">
      <alignment vertical="top" wrapText="1"/>
    </xf>
    <xf numFmtId="175" fontId="6" fillId="0" borderId="65" xfId="0" applyNumberFormat="1" applyFont="1" applyBorder="1" applyAlignment="1">
      <alignment horizontal="justify" vertical="center"/>
    </xf>
    <xf numFmtId="175" fontId="6" fillId="0" borderId="90" xfId="0" applyNumberFormat="1" applyFont="1" applyBorder="1" applyAlignment="1">
      <alignment horizontal="justify" vertical="center"/>
    </xf>
    <xf numFmtId="0" fontId="5" fillId="0" borderId="13" xfId="53" applyFont="1" applyBorder="1" applyAlignment="1">
      <alignment horizontal="center" vertical="center" wrapText="1" shrinkToFit="1"/>
      <protection/>
    </xf>
    <xf numFmtId="0" fontId="6" fillId="0" borderId="47" xfId="53" applyFont="1" applyFill="1" applyBorder="1" applyAlignment="1">
      <alignment horizontal="justify" vertical="center" wrapText="1"/>
      <protection/>
    </xf>
    <xf numFmtId="0" fontId="6" fillId="0" borderId="70" xfId="53" applyFont="1" applyFill="1" applyBorder="1" applyAlignment="1">
      <alignment horizontal="justify" vertical="center" wrapText="1"/>
      <protection/>
    </xf>
    <xf numFmtId="0" fontId="6" fillId="0" borderId="20" xfId="53" applyFont="1" applyFill="1" applyBorder="1" applyAlignment="1">
      <alignment horizontal="left" wrapText="1"/>
      <protection/>
    </xf>
    <xf numFmtId="0" fontId="6" fillId="0" borderId="35" xfId="53" applyFont="1" applyFill="1" applyBorder="1" applyAlignment="1">
      <alignment horizontal="left" wrapText="1"/>
      <protection/>
    </xf>
    <xf numFmtId="0" fontId="5" fillId="0" borderId="18" xfId="55" applyFont="1" applyFill="1" applyBorder="1" applyAlignment="1">
      <alignment horizontal="center" vertical="center" wrapText="1" shrinkToFit="1"/>
      <protection/>
    </xf>
    <xf numFmtId="0" fontId="5" fillId="0" borderId="13" xfId="55" applyFont="1" applyFill="1" applyBorder="1" applyAlignment="1">
      <alignment horizontal="center" vertical="center" wrapText="1" shrinkToFit="1"/>
      <protection/>
    </xf>
    <xf numFmtId="0" fontId="5" fillId="0" borderId="13" xfId="54" applyFont="1" applyFill="1" applyBorder="1" applyAlignment="1">
      <alignment horizontal="center" vertical="center" wrapText="1" shrinkToFit="1"/>
      <protection/>
    </xf>
    <xf numFmtId="49" fontId="6" fillId="0" borderId="47" xfId="54" applyNumberFormat="1" applyFont="1" applyFill="1" applyBorder="1" applyAlignment="1">
      <alignment horizontal="left" vertical="center" wrapText="1"/>
      <protection/>
    </xf>
    <xf numFmtId="49" fontId="6" fillId="0" borderId="70" xfId="54" applyNumberFormat="1" applyFont="1" applyFill="1" applyBorder="1" applyAlignment="1">
      <alignment horizontal="left" vertical="center" wrapText="1"/>
      <protection/>
    </xf>
    <xf numFmtId="49" fontId="6" fillId="0" borderId="18" xfId="53" applyNumberFormat="1" applyFont="1" applyFill="1" applyBorder="1" applyAlignment="1">
      <alignment horizontal="left" vertical="center" wrapText="1"/>
      <protection/>
    </xf>
    <xf numFmtId="49" fontId="6" fillId="0" borderId="61" xfId="53" applyNumberFormat="1" applyFont="1" applyFill="1" applyBorder="1" applyAlignment="1">
      <alignment horizontal="left" vertical="center"/>
      <protection/>
    </xf>
    <xf numFmtId="0" fontId="5" fillId="0" borderId="18" xfId="53" applyFont="1" applyBorder="1" applyAlignment="1">
      <alignment horizontal="center" vertical="center" wrapText="1" shrinkToFit="1"/>
      <protection/>
    </xf>
    <xf numFmtId="49" fontId="6" fillId="0" borderId="92" xfId="53" applyNumberFormat="1" applyFont="1" applyFill="1" applyBorder="1" applyAlignment="1">
      <alignment horizontal="justify" vertical="center" wrapText="1"/>
      <protection/>
    </xf>
    <xf numFmtId="49" fontId="6" fillId="0" borderId="93" xfId="53" applyNumberFormat="1" applyFont="1" applyFill="1" applyBorder="1" applyAlignment="1">
      <alignment horizontal="justify" vertical="center" wrapText="1"/>
      <protection/>
    </xf>
    <xf numFmtId="0" fontId="5" fillId="0" borderId="33" xfId="53" applyFont="1" applyFill="1" applyBorder="1" applyAlignment="1">
      <alignment horizontal="center" vertical="center" wrapText="1" shrinkToFit="1"/>
      <protection/>
    </xf>
    <xf numFmtId="0" fontId="18" fillId="0" borderId="47" xfId="0" applyFont="1" applyBorder="1" applyAlignment="1">
      <alignment vertical="top" wrapText="1"/>
    </xf>
    <xf numFmtId="0" fontId="18" fillId="0" borderId="48" xfId="0" applyFont="1" applyBorder="1" applyAlignment="1">
      <alignment vertical="top" wrapText="1"/>
    </xf>
    <xf numFmtId="0" fontId="5" fillId="0" borderId="20" xfId="53" applyFont="1" applyFill="1" applyBorder="1" applyAlignment="1">
      <alignment horizontal="center" vertical="center" wrapText="1" shrinkToFit="1"/>
      <protection/>
    </xf>
    <xf numFmtId="0" fontId="6" fillId="0" borderId="20" xfId="53" applyFont="1" applyFill="1" applyBorder="1" applyAlignment="1">
      <alignment horizontal="left" vertical="center" wrapText="1"/>
      <protection/>
    </xf>
    <xf numFmtId="0" fontId="6" fillId="0" borderId="35" xfId="53" applyFont="1" applyFill="1" applyBorder="1" applyAlignment="1">
      <alignment horizontal="left" vertical="center" wrapText="1"/>
      <protection/>
    </xf>
    <xf numFmtId="0" fontId="5" fillId="0" borderId="82" xfId="53" applyFont="1" applyFill="1" applyBorder="1" applyAlignment="1">
      <alignment horizontal="center" vertical="center" wrapText="1" shrinkToFit="1"/>
      <protection/>
    </xf>
    <xf numFmtId="0" fontId="5" fillId="0" borderId="83" xfId="53" applyFont="1" applyFill="1" applyBorder="1" applyAlignment="1">
      <alignment horizontal="center" vertical="center" wrapText="1" shrinkToFit="1"/>
      <protection/>
    </xf>
    <xf numFmtId="0" fontId="5" fillId="0" borderId="84" xfId="53" applyFont="1" applyFill="1" applyBorder="1" applyAlignment="1">
      <alignment horizontal="center" vertical="center" wrapText="1" shrinkToFit="1"/>
      <protection/>
    </xf>
    <xf numFmtId="0" fontId="6" fillId="0" borderId="92" xfId="53" applyFont="1" applyFill="1" applyBorder="1" applyAlignment="1">
      <alignment horizontal="justify" vertical="center" wrapText="1"/>
      <protection/>
    </xf>
    <xf numFmtId="0" fontId="6" fillId="0" borderId="93" xfId="53" applyFont="1" applyFill="1" applyBorder="1" applyAlignment="1">
      <alignment horizontal="justify" vertical="center" wrapText="1"/>
      <protection/>
    </xf>
    <xf numFmtId="0" fontId="5" fillId="0" borderId="33" xfId="0" applyFont="1" applyBorder="1" applyAlignment="1">
      <alignment horizontal="center" vertical="center"/>
    </xf>
    <xf numFmtId="0" fontId="6" fillId="0" borderId="33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49" fontId="14" fillId="33" borderId="94" xfId="53" applyNumberFormat="1" applyFont="1" applyFill="1" applyBorder="1" applyAlignment="1">
      <alignment horizontal="center" vertical="center" wrapText="1" shrinkToFit="1"/>
      <protection/>
    </xf>
    <xf numFmtId="49" fontId="14" fillId="33" borderId="11" xfId="53" applyNumberFormat="1" applyFont="1" applyFill="1" applyBorder="1" applyAlignment="1">
      <alignment horizontal="center" vertical="center" wrapText="1" shrinkToFit="1"/>
      <protection/>
    </xf>
    <xf numFmtId="49" fontId="14" fillId="33" borderId="95" xfId="53" applyNumberFormat="1" applyFont="1" applyFill="1" applyBorder="1" applyAlignment="1">
      <alignment horizontal="center" vertical="center" wrapText="1" shrinkToFit="1"/>
      <protection/>
    </xf>
    <xf numFmtId="0" fontId="6" fillId="0" borderId="47" xfId="53" applyFont="1" applyFill="1" applyBorder="1" applyAlignment="1">
      <alignment horizontal="left" vertical="center" wrapText="1"/>
      <protection/>
    </xf>
    <xf numFmtId="0" fontId="29" fillId="0" borderId="70" xfId="0" applyFont="1" applyFill="1" applyBorder="1" applyAlignment="1">
      <alignment vertical="center"/>
    </xf>
    <xf numFmtId="49" fontId="6" fillId="0" borderId="70" xfId="53" applyNumberFormat="1" applyFont="1" applyFill="1" applyBorder="1" applyAlignment="1">
      <alignment horizontal="justify" vertical="center" wrapText="1"/>
      <protection/>
    </xf>
    <xf numFmtId="0" fontId="6" fillId="0" borderId="47" xfId="53" applyFont="1" applyFill="1" applyBorder="1" applyAlignment="1">
      <alignment vertical="center" wrapText="1"/>
      <protection/>
    </xf>
    <xf numFmtId="0" fontId="6" fillId="0" borderId="70" xfId="53" applyFont="1" applyFill="1" applyBorder="1" applyAlignment="1">
      <alignment vertical="center" wrapText="1"/>
      <protection/>
    </xf>
    <xf numFmtId="0" fontId="5" fillId="0" borderId="13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/>
    </xf>
    <xf numFmtId="0" fontId="29" fillId="0" borderId="67" xfId="0" applyFont="1" applyFill="1" applyBorder="1" applyAlignment="1">
      <alignment/>
    </xf>
    <xf numFmtId="0" fontId="29" fillId="0" borderId="65" xfId="0" applyFont="1" applyFill="1" applyBorder="1" applyAlignment="1">
      <alignment/>
    </xf>
    <xf numFmtId="0" fontId="29" fillId="0" borderId="68" xfId="0" applyFont="1" applyFill="1" applyBorder="1" applyAlignment="1">
      <alignment/>
    </xf>
    <xf numFmtId="0" fontId="29" fillId="0" borderId="69" xfId="0" applyFont="1" applyFill="1" applyBorder="1" applyAlignment="1">
      <alignment/>
    </xf>
    <xf numFmtId="0" fontId="6" fillId="0" borderId="47" xfId="0" applyFont="1" applyBorder="1" applyAlignment="1">
      <alignment horizontal="left" vertical="center" wrapText="1"/>
    </xf>
    <xf numFmtId="0" fontId="6" fillId="0" borderId="70" xfId="0" applyFont="1" applyBorder="1" applyAlignment="1">
      <alignment horizontal="left" vertical="center" wrapText="1"/>
    </xf>
    <xf numFmtId="0" fontId="29" fillId="0" borderId="70" xfId="0" applyFont="1" applyFill="1" applyBorder="1" applyAlignment="1">
      <alignment horizontal="justify"/>
    </xf>
    <xf numFmtId="0" fontId="5" fillId="0" borderId="47" xfId="0" applyFont="1" applyBorder="1" applyAlignment="1">
      <alignment horizontal="center" vertical="center" wrapText="1" shrinkToFit="1"/>
    </xf>
    <xf numFmtId="0" fontId="5" fillId="0" borderId="71" xfId="0" applyFont="1" applyBorder="1" applyAlignment="1">
      <alignment horizontal="center" vertical="center" wrapText="1" shrinkToFit="1"/>
    </xf>
    <xf numFmtId="0" fontId="5" fillId="0" borderId="48" xfId="0" applyFont="1" applyBorder="1" applyAlignment="1">
      <alignment horizontal="center" vertical="center" wrapText="1" shrinkToFit="1"/>
    </xf>
    <xf numFmtId="0" fontId="6" fillId="0" borderId="70" xfId="53" applyFont="1" applyFill="1" applyBorder="1" applyAlignment="1">
      <alignment horizontal="left" vertical="center" wrapText="1"/>
      <protection/>
    </xf>
    <xf numFmtId="49" fontId="6" fillId="0" borderId="14" xfId="53" applyNumberFormat="1" applyFont="1" applyFill="1" applyBorder="1" applyAlignment="1">
      <alignment horizontal="left" vertical="center" wrapText="1"/>
      <protection/>
    </xf>
    <xf numFmtId="49" fontId="6" fillId="0" borderId="37" xfId="53" applyNumberFormat="1" applyFont="1" applyFill="1" applyBorder="1" applyAlignment="1">
      <alignment horizontal="left" vertical="center"/>
      <protection/>
    </xf>
    <xf numFmtId="0" fontId="5" fillId="0" borderId="13" xfId="0" applyFont="1" applyBorder="1" applyAlignment="1">
      <alignment horizontal="center" vertical="center" wrapText="1"/>
    </xf>
    <xf numFmtId="0" fontId="6" fillId="0" borderId="18" xfId="53" applyFont="1" applyFill="1" applyBorder="1" applyAlignment="1">
      <alignment horizontal="left" wrapText="1"/>
      <protection/>
    </xf>
    <xf numFmtId="0" fontId="6" fillId="0" borderId="61" xfId="53" applyFont="1" applyFill="1" applyBorder="1" applyAlignment="1">
      <alignment horizontal="left" wrapText="1"/>
      <protection/>
    </xf>
    <xf numFmtId="0" fontId="6" fillId="0" borderId="47" xfId="53" applyFont="1" applyFill="1" applyBorder="1" applyAlignment="1">
      <alignment horizontal="center" wrapText="1"/>
      <protection/>
    </xf>
    <xf numFmtId="0" fontId="6" fillId="0" borderId="70" xfId="53" applyFont="1" applyFill="1" applyBorder="1" applyAlignment="1">
      <alignment horizontal="center" wrapText="1"/>
      <protection/>
    </xf>
    <xf numFmtId="0" fontId="5" fillId="0" borderId="20" xfId="55" applyFont="1" applyFill="1" applyBorder="1" applyAlignment="1">
      <alignment horizontal="center" vertical="center" wrapText="1" shrinkToFit="1"/>
      <protection/>
    </xf>
    <xf numFmtId="49" fontId="14" fillId="36" borderId="15" xfId="0" applyNumberFormat="1" applyFont="1" applyFill="1" applyBorder="1" applyAlignment="1">
      <alignment horizontal="center" vertical="center" wrapText="1" shrinkToFit="1"/>
    </xf>
    <xf numFmtId="49" fontId="14" fillId="36" borderId="27" xfId="0" applyNumberFormat="1" applyFont="1" applyFill="1" applyBorder="1" applyAlignment="1">
      <alignment horizontal="center" vertical="center" wrapText="1" shrinkToFit="1"/>
    </xf>
    <xf numFmtId="49" fontId="14" fillId="36" borderId="28" xfId="0" applyNumberFormat="1" applyFont="1" applyFill="1" applyBorder="1" applyAlignment="1">
      <alignment horizontal="center" vertical="center" wrapText="1" shrinkToFit="1"/>
    </xf>
    <xf numFmtId="49" fontId="14" fillId="36" borderId="15" xfId="0" applyNumberFormat="1" applyFont="1" applyFill="1" applyBorder="1" applyAlignment="1">
      <alignment horizontal="center" vertical="center" wrapText="1"/>
    </xf>
    <xf numFmtId="49" fontId="14" fillId="36" borderId="27" xfId="0" applyNumberFormat="1" applyFont="1" applyFill="1" applyBorder="1" applyAlignment="1">
      <alignment horizontal="center" vertical="center" wrapText="1"/>
    </xf>
    <xf numFmtId="49" fontId="14" fillId="36" borderId="28" xfId="0" applyNumberFormat="1" applyFont="1" applyFill="1" applyBorder="1" applyAlignment="1">
      <alignment horizontal="center" vertical="center" wrapText="1"/>
    </xf>
    <xf numFmtId="0" fontId="8" fillId="39" borderId="31" xfId="0" applyFont="1" applyFill="1" applyBorder="1" applyAlignment="1">
      <alignment horizontal="center"/>
    </xf>
    <xf numFmtId="0" fontId="9" fillId="39" borderId="72" xfId="0" applyFont="1" applyFill="1" applyBorder="1" applyAlignment="1">
      <alignment horizontal="center"/>
    </xf>
    <xf numFmtId="0" fontId="9" fillId="39" borderId="73" xfId="0" applyFont="1" applyFill="1" applyBorder="1" applyAlignment="1">
      <alignment horizontal="center"/>
    </xf>
    <xf numFmtId="0" fontId="14" fillId="36" borderId="15" xfId="0" applyFont="1" applyFill="1" applyBorder="1" applyAlignment="1">
      <alignment horizontal="center" vertical="center"/>
    </xf>
    <xf numFmtId="0" fontId="14" fillId="36" borderId="27" xfId="0" applyFont="1" applyFill="1" applyBorder="1" applyAlignment="1">
      <alignment horizontal="center" vertical="center"/>
    </xf>
    <xf numFmtId="0" fontId="14" fillId="36" borderId="28" xfId="0" applyFont="1" applyFill="1" applyBorder="1" applyAlignment="1">
      <alignment horizontal="center" vertical="center"/>
    </xf>
    <xf numFmtId="49" fontId="14" fillId="19" borderId="15" xfId="0" applyNumberFormat="1" applyFont="1" applyFill="1" applyBorder="1" applyAlignment="1">
      <alignment horizontal="center" vertical="center"/>
    </xf>
    <xf numFmtId="49" fontId="14" fillId="19" borderId="27" xfId="0" applyNumberFormat="1" applyFont="1" applyFill="1" applyBorder="1" applyAlignment="1">
      <alignment horizontal="center" vertical="center"/>
    </xf>
    <xf numFmtId="49" fontId="14" fillId="19" borderId="28" xfId="0" applyNumberFormat="1" applyFont="1" applyFill="1" applyBorder="1" applyAlignment="1">
      <alignment horizontal="center" vertical="center"/>
    </xf>
    <xf numFmtId="0" fontId="78" fillId="0" borderId="15" xfId="0" applyFont="1" applyBorder="1" applyAlignment="1">
      <alignment horizont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13" fillId="19" borderId="47" xfId="0" applyFont="1" applyFill="1" applyBorder="1" applyAlignment="1">
      <alignment horizontal="center" vertical="center" wrapText="1"/>
    </xf>
    <xf numFmtId="0" fontId="13" fillId="19" borderId="71" xfId="0" applyFont="1" applyFill="1" applyBorder="1" applyAlignment="1">
      <alignment horizontal="center" vertical="center" wrapText="1"/>
    </xf>
    <xf numFmtId="0" fontId="13" fillId="19" borderId="4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75" fillId="19" borderId="71" xfId="0" applyFont="1" applyFill="1" applyBorder="1" applyAlignment="1">
      <alignment horizontal="center" vertical="top" wrapText="1"/>
    </xf>
    <xf numFmtId="0" fontId="75" fillId="19" borderId="48" xfId="0" applyFont="1" applyFill="1" applyBorder="1" applyAlignment="1">
      <alignment horizontal="center" vertical="top" wrapText="1"/>
    </xf>
    <xf numFmtId="49" fontId="3" fillId="38" borderId="47" xfId="0" applyNumberFormat="1" applyFont="1" applyFill="1" applyBorder="1" applyAlignment="1">
      <alignment horizontal="center" vertical="center"/>
    </xf>
    <xf numFmtId="49" fontId="3" fillId="38" borderId="71" xfId="0" applyNumberFormat="1" applyFont="1" applyFill="1" applyBorder="1" applyAlignment="1">
      <alignment horizontal="center" vertical="center"/>
    </xf>
    <xf numFmtId="2" fontId="3" fillId="38" borderId="71" xfId="0" applyNumberFormat="1" applyFont="1" applyFill="1" applyBorder="1" applyAlignment="1">
      <alignment horizontal="center" vertical="center"/>
    </xf>
    <xf numFmtId="49" fontId="3" fillId="38" borderId="48" xfId="0" applyNumberFormat="1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 horizontal="left" vertical="center" wrapText="1"/>
    </xf>
    <xf numFmtId="49" fontId="6" fillId="0" borderId="36" xfId="0" applyNumberFormat="1" applyFont="1" applyBorder="1" applyAlignment="1">
      <alignment horizontal="left" vertical="center" wrapText="1"/>
    </xf>
    <xf numFmtId="49" fontId="6" fillId="35" borderId="13" xfId="0" applyNumberFormat="1" applyFont="1" applyFill="1" applyBorder="1" applyAlignment="1">
      <alignment horizontal="left" vertical="center" wrapText="1"/>
    </xf>
    <xf numFmtId="49" fontId="6" fillId="35" borderId="36" xfId="0" applyNumberFormat="1" applyFont="1" applyFill="1" applyBorder="1" applyAlignment="1">
      <alignment horizontal="left" vertical="center" wrapText="1"/>
    </xf>
    <xf numFmtId="49" fontId="14" fillId="33" borderId="77" xfId="0" applyNumberFormat="1" applyFont="1" applyFill="1" applyBorder="1" applyAlignment="1">
      <alignment horizontal="center" vertical="center" wrapText="1" shrinkToFit="1"/>
    </xf>
    <xf numFmtId="49" fontId="14" fillId="33" borderId="0" xfId="0" applyNumberFormat="1" applyFont="1" applyFill="1" applyBorder="1" applyAlignment="1">
      <alignment horizontal="center" vertical="center" wrapText="1" shrinkToFit="1"/>
    </xf>
    <xf numFmtId="49" fontId="14" fillId="33" borderId="78" xfId="0" applyNumberFormat="1" applyFont="1" applyFill="1" applyBorder="1" applyAlignment="1">
      <alignment horizontal="center" vertical="center" wrapText="1" shrinkToFit="1"/>
    </xf>
    <xf numFmtId="49" fontId="14" fillId="33" borderId="77" xfId="0" applyNumberFormat="1" applyFont="1" applyFill="1" applyBorder="1" applyAlignment="1">
      <alignment horizontal="center" vertical="top" wrapText="1" shrinkToFit="1"/>
    </xf>
    <xf numFmtId="49" fontId="14" fillId="33" borderId="0" xfId="0" applyNumberFormat="1" applyFont="1" applyFill="1" applyBorder="1" applyAlignment="1">
      <alignment horizontal="center" vertical="top" wrapText="1" shrinkToFit="1"/>
    </xf>
    <xf numFmtId="49" fontId="14" fillId="33" borderId="78" xfId="0" applyNumberFormat="1" applyFont="1" applyFill="1" applyBorder="1" applyAlignment="1">
      <alignment horizontal="center" vertical="top" wrapText="1" shrinkToFit="1"/>
    </xf>
    <xf numFmtId="49" fontId="6" fillId="0" borderId="18" xfId="0" applyNumberFormat="1" applyFont="1" applyBorder="1" applyAlignment="1">
      <alignment horizontal="left" vertical="center" wrapText="1"/>
    </xf>
    <xf numFmtId="49" fontId="6" fillId="0" borderId="61" xfId="0" applyNumberFormat="1" applyFont="1" applyBorder="1" applyAlignment="1">
      <alignment horizontal="left" vertical="center" wrapText="1"/>
    </xf>
    <xf numFmtId="172" fontId="14" fillId="33" borderId="77" xfId="0" applyNumberFormat="1" applyFont="1" applyFill="1" applyBorder="1" applyAlignment="1">
      <alignment horizontal="center" vertical="center" wrapText="1"/>
    </xf>
    <xf numFmtId="172" fontId="14" fillId="33" borderId="0" xfId="0" applyNumberFormat="1" applyFont="1" applyFill="1" applyBorder="1" applyAlignment="1">
      <alignment horizontal="center" vertical="center" wrapText="1"/>
    </xf>
    <xf numFmtId="172" fontId="14" fillId="33" borderId="78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left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6" fillId="0" borderId="47" xfId="0" applyNumberFormat="1" applyFont="1" applyBorder="1" applyAlignment="1">
      <alignment horizontal="center" vertical="center" wrapText="1"/>
    </xf>
    <xf numFmtId="49" fontId="6" fillId="0" borderId="70" xfId="0" applyNumberFormat="1" applyFont="1" applyBorder="1" applyAlignment="1">
      <alignment horizontal="center" vertical="center" wrapText="1"/>
    </xf>
    <xf numFmtId="49" fontId="6" fillId="0" borderId="47" xfId="0" applyNumberFormat="1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left" vertical="center" wrapText="1"/>
    </xf>
    <xf numFmtId="49" fontId="6" fillId="0" borderId="35" xfId="0" applyNumberFormat="1" applyFont="1" applyBorder="1" applyAlignment="1">
      <alignment horizontal="left" vertical="center" wrapText="1"/>
    </xf>
    <xf numFmtId="49" fontId="6" fillId="0" borderId="70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/>
    </xf>
    <xf numFmtId="49" fontId="3" fillId="38" borderId="15" xfId="0" applyNumberFormat="1" applyFont="1" applyFill="1" applyBorder="1" applyAlignment="1">
      <alignment horizontal="center" vertical="center"/>
    </xf>
    <xf numFmtId="49" fontId="3" fillId="38" borderId="27" xfId="0" applyNumberFormat="1" applyFont="1" applyFill="1" applyBorder="1" applyAlignment="1">
      <alignment horizontal="center" vertical="center"/>
    </xf>
    <xf numFmtId="49" fontId="3" fillId="38" borderId="28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86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vertical="center" wrapText="1"/>
    </xf>
    <xf numFmtId="49" fontId="6" fillId="0" borderId="36" xfId="0" applyNumberFormat="1" applyFont="1" applyBorder="1" applyAlignment="1">
      <alignment vertical="center" wrapText="1"/>
    </xf>
    <xf numFmtId="49" fontId="6" fillId="0" borderId="65" xfId="0" applyNumberFormat="1" applyFont="1" applyBorder="1" applyAlignment="1">
      <alignment horizontal="justify" vertical="center" wrapText="1"/>
    </xf>
    <xf numFmtId="49" fontId="6" fillId="0" borderId="90" xfId="0" applyNumberFormat="1" applyFont="1" applyBorder="1" applyAlignment="1">
      <alignment horizontal="justify" vertical="center" wrapText="1"/>
    </xf>
    <xf numFmtId="49" fontId="6" fillId="0" borderId="13" xfId="0" applyNumberFormat="1" applyFont="1" applyBorder="1" applyAlignment="1">
      <alignment horizontal="justify" vertical="center" wrapText="1"/>
    </xf>
    <xf numFmtId="49" fontId="6" fillId="0" borderId="36" xfId="0" applyNumberFormat="1" applyFont="1" applyBorder="1" applyAlignment="1">
      <alignment horizontal="justify" vertical="center" wrapText="1"/>
    </xf>
    <xf numFmtId="49" fontId="20" fillId="33" borderId="77" xfId="0" applyNumberFormat="1" applyFont="1" applyFill="1" applyBorder="1" applyAlignment="1">
      <alignment horizontal="center" vertical="center" wrapText="1" shrinkToFit="1"/>
    </xf>
    <xf numFmtId="49" fontId="20" fillId="33" borderId="0" xfId="0" applyNumberFormat="1" applyFont="1" applyFill="1" applyBorder="1" applyAlignment="1">
      <alignment horizontal="center" vertical="center" wrapText="1" shrinkToFit="1"/>
    </xf>
    <xf numFmtId="49" fontId="20" fillId="33" borderId="78" xfId="0" applyNumberFormat="1" applyFont="1" applyFill="1" applyBorder="1" applyAlignment="1">
      <alignment horizontal="center" vertical="center" wrapText="1" shrinkToFit="1"/>
    </xf>
    <xf numFmtId="49" fontId="6" fillId="0" borderId="33" xfId="0" applyNumberFormat="1" applyFont="1" applyBorder="1" applyAlignment="1">
      <alignment horizontal="left" vertical="center" wrapText="1"/>
    </xf>
    <xf numFmtId="49" fontId="6" fillId="0" borderId="41" xfId="0" applyNumberFormat="1" applyFont="1" applyBorder="1" applyAlignment="1">
      <alignment horizontal="left" vertical="center" wrapText="1"/>
    </xf>
    <xf numFmtId="49" fontId="6" fillId="0" borderId="47" xfId="0" applyNumberFormat="1" applyFont="1" applyBorder="1" applyAlignment="1">
      <alignment vertical="center" wrapText="1"/>
    </xf>
    <xf numFmtId="49" fontId="6" fillId="0" borderId="70" xfId="0" applyNumberFormat="1" applyFont="1" applyBorder="1" applyAlignment="1">
      <alignment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3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 shrinkToFit="1"/>
    </xf>
    <xf numFmtId="49" fontId="6" fillId="0" borderId="47" xfId="0" applyNumberFormat="1" applyFont="1" applyBorder="1" applyAlignment="1">
      <alignment horizontal="justify" vertical="center" wrapText="1"/>
    </xf>
    <xf numFmtId="49" fontId="6" fillId="0" borderId="70" xfId="0" applyNumberFormat="1" applyFont="1" applyBorder="1" applyAlignment="1">
      <alignment horizontal="justify" vertical="center" wrapText="1"/>
    </xf>
    <xf numFmtId="49" fontId="6" fillId="0" borderId="70" xfId="0" applyNumberFormat="1" applyFont="1" applyBorder="1" applyAlignment="1">
      <alignment horizontal="justify" vertical="center"/>
    </xf>
    <xf numFmtId="0" fontId="5" fillId="0" borderId="32" xfId="0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left" vertical="center" wrapText="1"/>
    </xf>
    <xf numFmtId="49" fontId="6" fillId="0" borderId="40" xfId="0" applyNumberFormat="1" applyFont="1" applyBorder="1" applyAlignment="1">
      <alignment horizontal="left" vertical="center" wrapText="1"/>
    </xf>
    <xf numFmtId="49" fontId="14" fillId="13" borderId="94" xfId="0" applyNumberFormat="1" applyFont="1" applyFill="1" applyBorder="1" applyAlignment="1">
      <alignment horizontal="center" vertical="center" wrapText="1" shrinkToFit="1"/>
    </xf>
    <xf numFmtId="49" fontId="14" fillId="13" borderId="11" xfId="0" applyNumberFormat="1" applyFont="1" applyFill="1" applyBorder="1" applyAlignment="1">
      <alignment horizontal="center" vertical="center" wrapText="1" shrinkToFit="1"/>
    </xf>
    <xf numFmtId="49" fontId="14" fillId="13" borderId="95" xfId="0" applyNumberFormat="1" applyFont="1" applyFill="1" applyBorder="1" applyAlignment="1">
      <alignment horizontal="center" vertical="center" wrapText="1" shrinkToFi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justify" vertical="center" wrapText="1"/>
    </xf>
    <xf numFmtId="49" fontId="7" fillId="38" borderId="13" xfId="0" applyNumberFormat="1" applyFont="1" applyFill="1" applyBorder="1" applyAlignment="1">
      <alignment horizontal="center" vertical="center"/>
    </xf>
    <xf numFmtId="49" fontId="72" fillId="19" borderId="16" xfId="0" applyNumberFormat="1" applyFont="1" applyFill="1" applyBorder="1" applyAlignment="1">
      <alignment horizontal="center" vertical="center" wrapText="1"/>
    </xf>
    <xf numFmtId="49" fontId="72" fillId="19" borderId="96" xfId="0" applyNumberFormat="1" applyFont="1" applyFill="1" applyBorder="1" applyAlignment="1">
      <alignment horizontal="center" vertical="center" wrapText="1"/>
    </xf>
    <xf numFmtId="49" fontId="72" fillId="19" borderId="93" xfId="0" applyNumberFormat="1" applyFont="1" applyFill="1" applyBorder="1" applyAlignment="1">
      <alignment horizontal="center" vertical="center" wrapText="1"/>
    </xf>
    <xf numFmtId="49" fontId="79" fillId="34" borderId="13" xfId="0" applyNumberFormat="1" applyFont="1" applyFill="1" applyBorder="1" applyAlignment="1">
      <alignment horizontal="center" vertical="center"/>
    </xf>
    <xf numFmtId="49" fontId="7" fillId="34" borderId="13" xfId="0" applyNumberFormat="1" applyFont="1" applyFill="1" applyBorder="1" applyAlignment="1">
      <alignment horizontal="center" vertical="center"/>
    </xf>
    <xf numFmtId="49" fontId="14" fillId="19" borderId="77" xfId="0" applyNumberFormat="1" applyFont="1" applyFill="1" applyBorder="1" applyAlignment="1">
      <alignment horizontal="center" vertical="center" wrapText="1" shrinkToFit="1"/>
    </xf>
    <xf numFmtId="49" fontId="14" fillId="19" borderId="0" xfId="0" applyNumberFormat="1" applyFont="1" applyFill="1" applyBorder="1" applyAlignment="1">
      <alignment horizontal="center" vertical="center" wrapText="1" shrinkToFit="1"/>
    </xf>
    <xf numFmtId="49" fontId="14" fillId="19" borderId="78" xfId="0" applyNumberFormat="1" applyFont="1" applyFill="1" applyBorder="1" applyAlignment="1">
      <alignment horizontal="center" vertical="center" wrapText="1" shrinkToFit="1"/>
    </xf>
    <xf numFmtId="49" fontId="14" fillId="19" borderId="77" xfId="0" applyNumberFormat="1" applyFont="1" applyFill="1" applyBorder="1" applyAlignment="1">
      <alignment horizontal="center" vertical="center" wrapText="1"/>
    </xf>
    <xf numFmtId="49" fontId="14" fillId="19" borderId="0" xfId="0" applyNumberFormat="1" applyFont="1" applyFill="1" applyBorder="1" applyAlignment="1">
      <alignment horizontal="center" vertical="center" wrapText="1"/>
    </xf>
    <xf numFmtId="49" fontId="14" fillId="19" borderId="78" xfId="0" applyNumberFormat="1" applyFont="1" applyFill="1" applyBorder="1" applyAlignment="1">
      <alignment horizontal="center" vertical="center" wrapText="1"/>
    </xf>
    <xf numFmtId="49" fontId="7" fillId="38" borderId="77" xfId="0" applyNumberFormat="1" applyFont="1" applyFill="1" applyBorder="1" applyAlignment="1">
      <alignment horizontal="center" vertical="center"/>
    </xf>
    <xf numFmtId="49" fontId="7" fillId="38" borderId="0" xfId="0" applyNumberFormat="1" applyFont="1" applyFill="1" applyBorder="1" applyAlignment="1">
      <alignment horizontal="center" vertical="center"/>
    </xf>
    <xf numFmtId="49" fontId="7" fillId="38" borderId="78" xfId="0" applyNumberFormat="1" applyFont="1" applyFill="1" applyBorder="1" applyAlignment="1">
      <alignment horizontal="center" vertical="center"/>
    </xf>
    <xf numFmtId="49" fontId="72" fillId="19" borderId="17" xfId="0" applyNumberFormat="1" applyFont="1" applyFill="1" applyBorder="1" applyAlignment="1">
      <alignment horizontal="center" vertical="center" wrapText="1" shrinkToFit="1"/>
    </xf>
    <xf numFmtId="49" fontId="72" fillId="19" borderId="83" xfId="0" applyNumberFormat="1" applyFont="1" applyFill="1" applyBorder="1" applyAlignment="1">
      <alignment horizontal="center" vertical="center" wrapText="1" shrinkToFit="1"/>
    </xf>
    <xf numFmtId="49" fontId="72" fillId="19" borderId="91" xfId="0" applyNumberFormat="1" applyFont="1" applyFill="1" applyBorder="1" applyAlignment="1">
      <alignment horizontal="center" vertical="center" wrapText="1" shrinkToFit="1"/>
    </xf>
    <xf numFmtId="49" fontId="79" fillId="34" borderId="77" xfId="0" applyNumberFormat="1" applyFont="1" applyFill="1" applyBorder="1" applyAlignment="1">
      <alignment horizontal="center" vertical="center"/>
    </xf>
    <xf numFmtId="49" fontId="11" fillId="34" borderId="0" xfId="0" applyNumberFormat="1" applyFont="1" applyFill="1" applyBorder="1" applyAlignment="1">
      <alignment horizontal="center" vertical="center"/>
    </xf>
    <xf numFmtId="49" fontId="11" fillId="34" borderId="78" xfId="0" applyNumberFormat="1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1009650</xdr:colOff>
      <xdr:row>0</xdr:row>
      <xdr:rowOff>38100</xdr:rowOff>
    </xdr:from>
    <xdr:to>
      <xdr:col>7</xdr:col>
      <xdr:colOff>285750</xdr:colOff>
      <xdr:row>0</xdr:row>
      <xdr:rowOff>1447800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38100"/>
          <a:ext cx="54864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0</xdr:row>
      <xdr:rowOff>104775</xdr:rowOff>
    </xdr:from>
    <xdr:to>
      <xdr:col>4</xdr:col>
      <xdr:colOff>2924175</xdr:colOff>
      <xdr:row>0</xdr:row>
      <xdr:rowOff>1504950</xdr:rowOff>
    </xdr:to>
    <xdr:pic>
      <xdr:nvPicPr>
        <xdr:cNvPr id="1" name="Изображение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104775"/>
          <a:ext cx="54959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838200</xdr:colOff>
      <xdr:row>0</xdr:row>
      <xdr:rowOff>0</xdr:rowOff>
    </xdr:from>
    <xdr:to>
      <xdr:col>7</xdr:col>
      <xdr:colOff>85725</xdr:colOff>
      <xdr:row>0</xdr:row>
      <xdr:rowOff>1409700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0"/>
          <a:ext cx="54864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7</xdr:col>
      <xdr:colOff>266700</xdr:colOff>
      <xdr:row>0</xdr:row>
      <xdr:rowOff>1409700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0"/>
          <a:ext cx="54959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0</xdr:row>
      <xdr:rowOff>0</xdr:rowOff>
    </xdr:from>
    <xdr:to>
      <xdr:col>6</xdr:col>
      <xdr:colOff>2219325</xdr:colOff>
      <xdr:row>0</xdr:row>
      <xdr:rowOff>1409700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0"/>
          <a:ext cx="54959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847725</xdr:colOff>
      <xdr:row>0</xdr:row>
      <xdr:rowOff>0</xdr:rowOff>
    </xdr:from>
    <xdr:to>
      <xdr:col>7</xdr:col>
      <xdr:colOff>0</xdr:colOff>
      <xdr:row>0</xdr:row>
      <xdr:rowOff>1409700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54864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619125</xdr:colOff>
      <xdr:row>0</xdr:row>
      <xdr:rowOff>0</xdr:rowOff>
    </xdr:from>
    <xdr:to>
      <xdr:col>5</xdr:col>
      <xdr:colOff>1885950</xdr:colOff>
      <xdr:row>0</xdr:row>
      <xdr:rowOff>1409700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0"/>
          <a:ext cx="54959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1228725</xdr:colOff>
      <xdr:row>0</xdr:row>
      <xdr:rowOff>0</xdr:rowOff>
    </xdr:from>
    <xdr:to>
      <xdr:col>4</xdr:col>
      <xdr:colOff>1943100</xdr:colOff>
      <xdr:row>0</xdr:row>
      <xdr:rowOff>1409700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0"/>
          <a:ext cx="54959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790575</xdr:colOff>
      <xdr:row>0</xdr:row>
      <xdr:rowOff>0</xdr:rowOff>
    </xdr:from>
    <xdr:to>
      <xdr:col>7</xdr:col>
      <xdr:colOff>0</xdr:colOff>
      <xdr:row>0</xdr:row>
      <xdr:rowOff>1409700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54864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0</xdr:row>
      <xdr:rowOff>152400</xdr:rowOff>
    </xdr:from>
    <xdr:to>
      <xdr:col>4</xdr:col>
      <xdr:colOff>2886075</xdr:colOff>
      <xdr:row>0</xdr:row>
      <xdr:rowOff>1571625</xdr:rowOff>
    </xdr:to>
    <xdr:pic>
      <xdr:nvPicPr>
        <xdr:cNvPr id="1" name="Изображени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152400"/>
          <a:ext cx="54959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7999799847602844"/>
    <pageSetUpPr fitToPage="1"/>
  </sheetPr>
  <dimension ref="A1:J227"/>
  <sheetViews>
    <sheetView workbookViewId="0" topLeftCell="A1">
      <selection activeCell="K10" sqref="K10"/>
    </sheetView>
  </sheetViews>
  <sheetFormatPr defaultColWidth="8.8515625" defaultRowHeight="15"/>
  <cols>
    <col min="1" max="1" width="8.7109375" style="14" customWidth="1"/>
    <col min="2" max="2" width="16.7109375" style="29" customWidth="1"/>
    <col min="3" max="3" width="12.421875" style="29" customWidth="1"/>
    <col min="4" max="4" width="15.421875" style="29" customWidth="1"/>
    <col min="5" max="5" width="11.7109375" style="29" hidden="1" customWidth="1"/>
    <col min="6" max="6" width="11.140625" style="29" customWidth="1"/>
    <col min="7" max="7" width="37.421875" style="29" customWidth="1"/>
    <col min="8" max="8" width="27.8515625" style="29" customWidth="1"/>
  </cols>
  <sheetData>
    <row r="1" spans="1:8" ht="116.25" customHeight="1" thickBot="1">
      <c r="A1" s="326"/>
      <c r="B1" s="327"/>
      <c r="C1" s="327"/>
      <c r="D1" s="327"/>
      <c r="E1" s="327"/>
      <c r="F1" s="327"/>
      <c r="G1" s="327"/>
      <c r="H1" s="328"/>
    </row>
    <row r="2" spans="1:8" s="12" customFormat="1" ht="30" customHeight="1" thickBot="1">
      <c r="A2" s="394" t="s">
        <v>4089</v>
      </c>
      <c r="B2" s="395"/>
      <c r="C2" s="395"/>
      <c r="D2" s="395"/>
      <c r="E2" s="395"/>
      <c r="F2" s="395"/>
      <c r="G2" s="395"/>
      <c r="H2" s="396"/>
    </row>
    <row r="3" spans="1:8" ht="27" customHeight="1" thickBot="1">
      <c r="A3" s="329" t="s">
        <v>58</v>
      </c>
      <c r="B3" s="330"/>
      <c r="C3" s="330"/>
      <c r="D3" s="330"/>
      <c r="E3" s="330"/>
      <c r="F3" s="330"/>
      <c r="G3" s="330"/>
      <c r="H3" s="331"/>
    </row>
    <row r="4" spans="1:8" ht="30" customHeight="1" thickBot="1">
      <c r="A4" s="1" t="s">
        <v>1</v>
      </c>
      <c r="B4" s="332" t="s">
        <v>2</v>
      </c>
      <c r="C4" s="332"/>
      <c r="D4" s="332"/>
      <c r="E4" s="25">
        <v>123</v>
      </c>
      <c r="F4" s="81" t="s">
        <v>3</v>
      </c>
      <c r="G4" s="343" t="s">
        <v>4</v>
      </c>
      <c r="H4" s="344"/>
    </row>
    <row r="5" spans="1:8" ht="24" customHeight="1" thickBot="1">
      <c r="A5" s="17" t="s">
        <v>3734</v>
      </c>
      <c r="B5" s="333" t="s">
        <v>59</v>
      </c>
      <c r="C5" s="333"/>
      <c r="D5" s="333"/>
      <c r="E5" s="333"/>
      <c r="F5" s="333"/>
      <c r="G5" s="333"/>
      <c r="H5" s="334"/>
    </row>
    <row r="6" spans="1:8" ht="34.5" customHeight="1">
      <c r="A6" s="47" t="s">
        <v>1999</v>
      </c>
      <c r="B6" s="335" t="s">
        <v>1448</v>
      </c>
      <c r="C6" s="335"/>
      <c r="D6" s="335"/>
      <c r="E6" s="26">
        <v>2760</v>
      </c>
      <c r="F6" s="22">
        <f>SUM(E6)*1.35</f>
        <v>3726.0000000000005</v>
      </c>
      <c r="G6" s="295" t="s">
        <v>1449</v>
      </c>
      <c r="H6" s="296"/>
    </row>
    <row r="7" spans="1:8" s="12" customFormat="1" ht="34.5" customHeight="1">
      <c r="A7" s="47" t="s">
        <v>3967</v>
      </c>
      <c r="B7" s="335" t="s">
        <v>3968</v>
      </c>
      <c r="C7" s="335"/>
      <c r="D7" s="335"/>
      <c r="E7" s="26">
        <v>4300</v>
      </c>
      <c r="F7" s="22">
        <f aca="true" t="shared" si="0" ref="F7:F70">SUM(E7)*1.35</f>
        <v>5805</v>
      </c>
      <c r="G7" s="295" t="s">
        <v>3969</v>
      </c>
      <c r="H7" s="296"/>
    </row>
    <row r="8" spans="1:8" ht="33" customHeight="1">
      <c r="A8" s="48" t="s">
        <v>2000</v>
      </c>
      <c r="B8" s="319" t="s">
        <v>81</v>
      </c>
      <c r="C8" s="319"/>
      <c r="D8" s="319"/>
      <c r="E8" s="26">
        <v>2190</v>
      </c>
      <c r="F8" s="22">
        <f t="shared" si="0"/>
        <v>2956.5</v>
      </c>
      <c r="G8" s="308" t="s">
        <v>1325</v>
      </c>
      <c r="H8" s="309"/>
    </row>
    <row r="9" spans="1:8" ht="24" customHeight="1">
      <c r="A9" s="48" t="s">
        <v>2002</v>
      </c>
      <c r="B9" s="319" t="s">
        <v>62</v>
      </c>
      <c r="C9" s="319"/>
      <c r="D9" s="319"/>
      <c r="E9" s="26">
        <v>1670</v>
      </c>
      <c r="F9" s="22">
        <f t="shared" si="0"/>
        <v>2254.5</v>
      </c>
      <c r="G9" s="308" t="s">
        <v>1286</v>
      </c>
      <c r="H9" s="309"/>
    </row>
    <row r="10" spans="1:8" ht="24" customHeight="1">
      <c r="A10" s="48" t="s">
        <v>2003</v>
      </c>
      <c r="B10" s="319"/>
      <c r="C10" s="319"/>
      <c r="D10" s="319"/>
      <c r="E10" s="26">
        <v>1670</v>
      </c>
      <c r="F10" s="22">
        <f t="shared" si="0"/>
        <v>2254.5</v>
      </c>
      <c r="G10" s="308" t="s">
        <v>1283</v>
      </c>
      <c r="H10" s="309"/>
    </row>
    <row r="11" spans="1:8" ht="24" customHeight="1">
      <c r="A11" s="48" t="s">
        <v>2004</v>
      </c>
      <c r="B11" s="319" t="s">
        <v>1270</v>
      </c>
      <c r="C11" s="319"/>
      <c r="D11" s="319"/>
      <c r="E11" s="26">
        <v>1400</v>
      </c>
      <c r="F11" s="22">
        <f t="shared" si="0"/>
        <v>1890.0000000000002</v>
      </c>
      <c r="G11" s="308" t="s">
        <v>1324</v>
      </c>
      <c r="H11" s="309"/>
    </row>
    <row r="12" spans="1:8" s="12" customFormat="1" ht="24" customHeight="1">
      <c r="A12" s="48" t="s">
        <v>3963</v>
      </c>
      <c r="B12" s="313" t="s">
        <v>3964</v>
      </c>
      <c r="C12" s="314"/>
      <c r="D12" s="315"/>
      <c r="E12" s="26">
        <v>1747</v>
      </c>
      <c r="F12" s="22">
        <f t="shared" si="0"/>
        <v>2358.4500000000003</v>
      </c>
      <c r="G12" s="306" t="s">
        <v>3740</v>
      </c>
      <c r="H12" s="307"/>
    </row>
    <row r="13" spans="1:8" s="12" customFormat="1" ht="24" customHeight="1">
      <c r="A13" s="48" t="s">
        <v>3738</v>
      </c>
      <c r="B13" s="313" t="s">
        <v>3739</v>
      </c>
      <c r="C13" s="314"/>
      <c r="D13" s="315"/>
      <c r="E13" s="26">
        <v>1320</v>
      </c>
      <c r="F13" s="22">
        <f t="shared" si="0"/>
        <v>1782.0000000000002</v>
      </c>
      <c r="G13" s="306" t="s">
        <v>3740</v>
      </c>
      <c r="H13" s="307"/>
    </row>
    <row r="14" spans="1:8" ht="24" customHeight="1">
      <c r="A14" s="48" t="s">
        <v>2005</v>
      </c>
      <c r="B14" s="319" t="s">
        <v>1250</v>
      </c>
      <c r="C14" s="319"/>
      <c r="D14" s="319"/>
      <c r="E14" s="26">
        <v>1300</v>
      </c>
      <c r="F14" s="22">
        <f t="shared" si="0"/>
        <v>1755.0000000000002</v>
      </c>
      <c r="G14" s="308" t="s">
        <v>1281</v>
      </c>
      <c r="H14" s="309"/>
    </row>
    <row r="15" spans="1:8" ht="24" customHeight="1">
      <c r="A15" s="48" t="s">
        <v>2006</v>
      </c>
      <c r="B15" s="313" t="s">
        <v>1249</v>
      </c>
      <c r="C15" s="314"/>
      <c r="D15" s="315"/>
      <c r="E15" s="26">
        <v>1225</v>
      </c>
      <c r="F15" s="22">
        <f t="shared" si="0"/>
        <v>1653.75</v>
      </c>
      <c r="G15" s="311" t="s">
        <v>1282</v>
      </c>
      <c r="H15" s="312"/>
    </row>
    <row r="16" spans="1:8" ht="24" customHeight="1">
      <c r="A16" s="48" t="s">
        <v>2009</v>
      </c>
      <c r="B16" s="319" t="s">
        <v>1028</v>
      </c>
      <c r="C16" s="319"/>
      <c r="D16" s="319"/>
      <c r="E16" s="26">
        <v>1570</v>
      </c>
      <c r="F16" s="22">
        <f t="shared" si="0"/>
        <v>2119.5</v>
      </c>
      <c r="G16" s="308" t="s">
        <v>1063</v>
      </c>
      <c r="H16" s="309"/>
    </row>
    <row r="17" spans="1:8" ht="24" customHeight="1">
      <c r="A17" s="48" t="s">
        <v>2010</v>
      </c>
      <c r="B17" s="319" t="s">
        <v>1029</v>
      </c>
      <c r="C17" s="319"/>
      <c r="D17" s="319"/>
      <c r="E17" s="26">
        <v>1380</v>
      </c>
      <c r="F17" s="22">
        <f t="shared" si="0"/>
        <v>1863.0000000000002</v>
      </c>
      <c r="G17" s="308" t="s">
        <v>1064</v>
      </c>
      <c r="H17" s="309"/>
    </row>
    <row r="18" spans="1:8" ht="24" customHeight="1">
      <c r="A18" s="49" t="s">
        <v>2011</v>
      </c>
      <c r="B18" s="299" t="s">
        <v>1521</v>
      </c>
      <c r="C18" s="300"/>
      <c r="D18" s="301"/>
      <c r="E18" s="26">
        <v>817</v>
      </c>
      <c r="F18" s="22">
        <f t="shared" si="0"/>
        <v>1102.95</v>
      </c>
      <c r="G18" s="306" t="s">
        <v>1522</v>
      </c>
      <c r="H18" s="307"/>
    </row>
    <row r="19" spans="1:8" ht="24" customHeight="1">
      <c r="A19" s="48" t="s">
        <v>2016</v>
      </c>
      <c r="B19" s="299" t="s">
        <v>1500</v>
      </c>
      <c r="C19" s="300"/>
      <c r="D19" s="301"/>
      <c r="E19" s="26">
        <v>800</v>
      </c>
      <c r="F19" s="22">
        <f t="shared" si="0"/>
        <v>1080</v>
      </c>
      <c r="G19" s="308" t="s">
        <v>1515</v>
      </c>
      <c r="H19" s="309"/>
    </row>
    <row r="20" spans="1:8" ht="24" customHeight="1">
      <c r="A20" s="48" t="s">
        <v>2017</v>
      </c>
      <c r="B20" s="302"/>
      <c r="C20" s="303"/>
      <c r="D20" s="304"/>
      <c r="E20" s="26">
        <v>800</v>
      </c>
      <c r="F20" s="22">
        <f t="shared" si="0"/>
        <v>1080</v>
      </c>
      <c r="G20" s="308" t="s">
        <v>1501</v>
      </c>
      <c r="H20" s="309"/>
    </row>
    <row r="21" spans="1:8" ht="24" customHeight="1">
      <c r="A21" s="48" t="s">
        <v>2018</v>
      </c>
      <c r="B21" s="299" t="s">
        <v>1502</v>
      </c>
      <c r="C21" s="300"/>
      <c r="D21" s="301"/>
      <c r="E21" s="26">
        <v>840</v>
      </c>
      <c r="F21" s="22">
        <f t="shared" si="0"/>
        <v>1134</v>
      </c>
      <c r="G21" s="308" t="s">
        <v>1531</v>
      </c>
      <c r="H21" s="309"/>
    </row>
    <row r="22" spans="1:8" ht="24" customHeight="1">
      <c r="A22" s="48" t="s">
        <v>2019</v>
      </c>
      <c r="B22" s="302"/>
      <c r="C22" s="303"/>
      <c r="D22" s="304"/>
      <c r="E22" s="26">
        <v>860</v>
      </c>
      <c r="F22" s="22">
        <f t="shared" si="0"/>
        <v>1161</v>
      </c>
      <c r="G22" s="311" t="s">
        <v>1503</v>
      </c>
      <c r="H22" s="312"/>
    </row>
    <row r="23" spans="1:8" s="12" customFormat="1" ht="24" customHeight="1">
      <c r="A23" s="48" t="s">
        <v>3965</v>
      </c>
      <c r="B23" s="313" t="s">
        <v>4003</v>
      </c>
      <c r="C23" s="314"/>
      <c r="D23" s="315"/>
      <c r="E23" s="26">
        <v>1140</v>
      </c>
      <c r="F23" s="22">
        <f t="shared" si="0"/>
        <v>1539</v>
      </c>
      <c r="G23" s="311" t="s">
        <v>3966</v>
      </c>
      <c r="H23" s="312"/>
    </row>
    <row r="24" spans="1:8" s="12" customFormat="1" ht="24" customHeight="1">
      <c r="A24" s="48" t="s">
        <v>3731</v>
      </c>
      <c r="B24" s="313" t="s">
        <v>3732</v>
      </c>
      <c r="C24" s="314"/>
      <c r="D24" s="315"/>
      <c r="E24" s="26">
        <v>1160</v>
      </c>
      <c r="F24" s="22">
        <f t="shared" si="0"/>
        <v>1566</v>
      </c>
      <c r="G24" s="311" t="s">
        <v>3733</v>
      </c>
      <c r="H24" s="312"/>
    </row>
    <row r="25" spans="1:8" s="12" customFormat="1" ht="24" customHeight="1">
      <c r="A25" s="48" t="s">
        <v>2617</v>
      </c>
      <c r="B25" s="313" t="s">
        <v>2618</v>
      </c>
      <c r="C25" s="314"/>
      <c r="D25" s="315"/>
      <c r="E25" s="26">
        <v>950</v>
      </c>
      <c r="F25" s="22">
        <f t="shared" si="0"/>
        <v>1282.5</v>
      </c>
      <c r="G25" s="311" t="s">
        <v>2619</v>
      </c>
      <c r="H25" s="312"/>
    </row>
    <row r="26" spans="1:8" ht="24" customHeight="1">
      <c r="A26" s="48" t="s">
        <v>2020</v>
      </c>
      <c r="B26" s="319" t="s">
        <v>60</v>
      </c>
      <c r="C26" s="319"/>
      <c r="D26" s="319"/>
      <c r="E26" s="26">
        <v>800</v>
      </c>
      <c r="F26" s="22">
        <f t="shared" si="0"/>
        <v>1080</v>
      </c>
      <c r="G26" s="308" t="s">
        <v>918</v>
      </c>
      <c r="H26" s="309"/>
    </row>
    <row r="27" spans="1:8" ht="24" customHeight="1">
      <c r="A27" s="48" t="s">
        <v>2021</v>
      </c>
      <c r="B27" s="319" t="s">
        <v>917</v>
      </c>
      <c r="C27" s="319"/>
      <c r="D27" s="319"/>
      <c r="E27" s="26">
        <v>800</v>
      </c>
      <c r="F27" s="22">
        <f t="shared" si="0"/>
        <v>1080</v>
      </c>
      <c r="G27" s="308" t="s">
        <v>919</v>
      </c>
      <c r="H27" s="309"/>
    </row>
    <row r="28" spans="1:8" ht="24" customHeight="1">
      <c r="A28" s="48" t="s">
        <v>2022</v>
      </c>
      <c r="B28" s="319" t="s">
        <v>1022</v>
      </c>
      <c r="C28" s="319"/>
      <c r="D28" s="319"/>
      <c r="E28" s="26">
        <v>910</v>
      </c>
      <c r="F28" s="22">
        <f t="shared" si="0"/>
        <v>1228.5</v>
      </c>
      <c r="G28" s="308" t="s">
        <v>1062</v>
      </c>
      <c r="H28" s="309"/>
    </row>
    <row r="29" spans="1:8" ht="24" customHeight="1">
      <c r="A29" s="48" t="s">
        <v>2023</v>
      </c>
      <c r="B29" s="319" t="s">
        <v>61</v>
      </c>
      <c r="C29" s="319"/>
      <c r="D29" s="319"/>
      <c r="E29" s="26">
        <v>1081</v>
      </c>
      <c r="F29" s="22">
        <f t="shared" si="0"/>
        <v>1459.3500000000001</v>
      </c>
      <c r="G29" s="308" t="s">
        <v>933</v>
      </c>
      <c r="H29" s="309"/>
    </row>
    <row r="30" spans="1:8" ht="24" customHeight="1">
      <c r="A30" s="48" t="s">
        <v>2024</v>
      </c>
      <c r="B30" s="319" t="s">
        <v>63</v>
      </c>
      <c r="C30" s="319"/>
      <c r="D30" s="319"/>
      <c r="E30" s="26">
        <v>750</v>
      </c>
      <c r="F30" s="22">
        <f t="shared" si="0"/>
        <v>1012.5000000000001</v>
      </c>
      <c r="G30" s="308" t="s">
        <v>936</v>
      </c>
      <c r="H30" s="309"/>
    </row>
    <row r="31" spans="1:8" ht="24" customHeight="1">
      <c r="A31" s="48" t="s">
        <v>2025</v>
      </c>
      <c r="B31" s="345" t="s">
        <v>65</v>
      </c>
      <c r="C31" s="346"/>
      <c r="D31" s="347"/>
      <c r="E31" s="26">
        <v>810</v>
      </c>
      <c r="F31" s="22">
        <f t="shared" si="0"/>
        <v>1093.5</v>
      </c>
      <c r="G31" s="308" t="s">
        <v>941</v>
      </c>
      <c r="H31" s="309"/>
    </row>
    <row r="32" spans="1:8" ht="24" customHeight="1">
      <c r="A32" s="48" t="s">
        <v>2026</v>
      </c>
      <c r="B32" s="319" t="s">
        <v>66</v>
      </c>
      <c r="C32" s="319"/>
      <c r="D32" s="319"/>
      <c r="E32" s="26">
        <v>792</v>
      </c>
      <c r="F32" s="22">
        <f t="shared" si="0"/>
        <v>1069.2</v>
      </c>
      <c r="G32" s="308" t="s">
        <v>67</v>
      </c>
      <c r="H32" s="309"/>
    </row>
    <row r="33" spans="1:8" ht="24" customHeight="1">
      <c r="A33" s="48" t="s">
        <v>2030</v>
      </c>
      <c r="B33" s="292" t="s">
        <v>75</v>
      </c>
      <c r="C33" s="293"/>
      <c r="D33" s="294"/>
      <c r="E33" s="26">
        <v>540</v>
      </c>
      <c r="F33" s="22">
        <f t="shared" si="0"/>
        <v>729</v>
      </c>
      <c r="G33" s="308" t="s">
        <v>1233</v>
      </c>
      <c r="H33" s="309"/>
    </row>
    <row r="34" spans="1:8" ht="24" customHeight="1">
      <c r="A34" s="48" t="s">
        <v>2031</v>
      </c>
      <c r="B34" s="362"/>
      <c r="C34" s="363"/>
      <c r="D34" s="364"/>
      <c r="E34" s="26">
        <v>520</v>
      </c>
      <c r="F34" s="22">
        <f t="shared" si="0"/>
        <v>702</v>
      </c>
      <c r="G34" s="297" t="s">
        <v>1234</v>
      </c>
      <c r="H34" s="298"/>
    </row>
    <row r="35" spans="1:8" ht="24" customHeight="1">
      <c r="A35" s="48" t="s">
        <v>2032</v>
      </c>
      <c r="B35" s="362"/>
      <c r="C35" s="363"/>
      <c r="D35" s="364"/>
      <c r="E35" s="26">
        <v>540</v>
      </c>
      <c r="F35" s="22">
        <f t="shared" si="0"/>
        <v>729</v>
      </c>
      <c r="G35" s="297" t="s">
        <v>1235</v>
      </c>
      <c r="H35" s="298"/>
    </row>
    <row r="36" spans="1:8" ht="24" customHeight="1">
      <c r="A36" s="48" t="s">
        <v>3753</v>
      </c>
      <c r="B36" s="345"/>
      <c r="C36" s="346"/>
      <c r="D36" s="347"/>
      <c r="E36" s="26">
        <v>540</v>
      </c>
      <c r="F36" s="22">
        <f t="shared" si="0"/>
        <v>729</v>
      </c>
      <c r="G36" s="297" t="s">
        <v>1236</v>
      </c>
      <c r="H36" s="298"/>
    </row>
    <row r="37" spans="1:8" ht="24" customHeight="1">
      <c r="A37" s="48" t="s">
        <v>3754</v>
      </c>
      <c r="B37" s="292" t="s">
        <v>76</v>
      </c>
      <c r="C37" s="293"/>
      <c r="D37" s="294"/>
      <c r="E37" s="26">
        <v>585</v>
      </c>
      <c r="F37" s="22">
        <f t="shared" si="0"/>
        <v>789.75</v>
      </c>
      <c r="G37" s="308" t="s">
        <v>1237</v>
      </c>
      <c r="H37" s="309"/>
    </row>
    <row r="38" spans="1:8" ht="24" customHeight="1">
      <c r="A38" s="48" t="s">
        <v>3755</v>
      </c>
      <c r="B38" s="345"/>
      <c r="C38" s="346"/>
      <c r="D38" s="347"/>
      <c r="E38" s="26">
        <v>575</v>
      </c>
      <c r="F38" s="22">
        <f t="shared" si="0"/>
        <v>776.25</v>
      </c>
      <c r="G38" s="297" t="s">
        <v>1238</v>
      </c>
      <c r="H38" s="298"/>
    </row>
    <row r="39" spans="1:8" s="12" customFormat="1" ht="24" customHeight="1">
      <c r="A39" s="48" t="s">
        <v>3970</v>
      </c>
      <c r="B39" s="299" t="s">
        <v>3971</v>
      </c>
      <c r="C39" s="300"/>
      <c r="D39" s="301"/>
      <c r="E39" s="26">
        <v>1590</v>
      </c>
      <c r="F39" s="22">
        <f t="shared" si="0"/>
        <v>2146.5</v>
      </c>
      <c r="G39" s="297" t="s">
        <v>3972</v>
      </c>
      <c r="H39" s="298"/>
    </row>
    <row r="40" spans="1:8" s="12" customFormat="1" ht="24" customHeight="1">
      <c r="A40" s="48" t="s">
        <v>3973</v>
      </c>
      <c r="B40" s="302"/>
      <c r="C40" s="303"/>
      <c r="D40" s="304"/>
      <c r="E40" s="26">
        <v>1590</v>
      </c>
      <c r="F40" s="22">
        <f t="shared" si="0"/>
        <v>2146.5</v>
      </c>
      <c r="G40" s="297" t="s">
        <v>3974</v>
      </c>
      <c r="H40" s="298"/>
    </row>
    <row r="41" spans="1:8" ht="24" customHeight="1">
      <c r="A41" s="48" t="s">
        <v>3756</v>
      </c>
      <c r="B41" s="319" t="s">
        <v>1785</v>
      </c>
      <c r="C41" s="319"/>
      <c r="D41" s="319"/>
      <c r="E41" s="26">
        <v>540</v>
      </c>
      <c r="F41" s="22">
        <f t="shared" si="0"/>
        <v>729</v>
      </c>
      <c r="G41" s="297" t="s">
        <v>1784</v>
      </c>
      <c r="H41" s="298"/>
    </row>
    <row r="42" spans="1:8" ht="24" customHeight="1">
      <c r="A42" s="48" t="s">
        <v>2034</v>
      </c>
      <c r="B42" s="313" t="s">
        <v>1514</v>
      </c>
      <c r="C42" s="314"/>
      <c r="D42" s="315"/>
      <c r="E42" s="26">
        <v>530</v>
      </c>
      <c r="F42" s="22">
        <f t="shared" si="0"/>
        <v>715.5</v>
      </c>
      <c r="G42" s="311" t="s">
        <v>1783</v>
      </c>
      <c r="H42" s="312"/>
    </row>
    <row r="43" spans="1:8" ht="24" customHeight="1">
      <c r="A43" s="48" t="s">
        <v>2035</v>
      </c>
      <c r="B43" s="310" t="s">
        <v>903</v>
      </c>
      <c r="C43" s="310"/>
      <c r="D43" s="310"/>
      <c r="E43" s="26">
        <v>480</v>
      </c>
      <c r="F43" s="22">
        <f t="shared" si="0"/>
        <v>648</v>
      </c>
      <c r="G43" s="308" t="s">
        <v>77</v>
      </c>
      <c r="H43" s="309"/>
    </row>
    <row r="44" spans="1:8" ht="24" customHeight="1">
      <c r="A44" s="48" t="s">
        <v>2036</v>
      </c>
      <c r="B44" s="310" t="s">
        <v>80</v>
      </c>
      <c r="C44" s="310"/>
      <c r="D44" s="310"/>
      <c r="E44" s="26">
        <v>720</v>
      </c>
      <c r="F44" s="22">
        <f t="shared" si="0"/>
        <v>972.0000000000001</v>
      </c>
      <c r="G44" s="308" t="s">
        <v>1438</v>
      </c>
      <c r="H44" s="309"/>
    </row>
    <row r="45" spans="1:8" ht="39" customHeight="1">
      <c r="A45" s="48" t="s">
        <v>2038</v>
      </c>
      <c r="B45" s="319" t="s">
        <v>84</v>
      </c>
      <c r="C45" s="319"/>
      <c r="D45" s="319"/>
      <c r="E45" s="26">
        <v>1165</v>
      </c>
      <c r="F45" s="22">
        <f t="shared" si="0"/>
        <v>1572.75</v>
      </c>
      <c r="G45" s="308" t="s">
        <v>930</v>
      </c>
      <c r="H45" s="309"/>
    </row>
    <row r="46" spans="1:8" ht="33" customHeight="1" thickBot="1">
      <c r="A46" s="50" t="s">
        <v>2041</v>
      </c>
      <c r="B46" s="368" t="s">
        <v>1271</v>
      </c>
      <c r="C46" s="368"/>
      <c r="D46" s="368"/>
      <c r="E46" s="26">
        <v>1400</v>
      </c>
      <c r="F46" s="22">
        <f t="shared" si="0"/>
        <v>1890.0000000000002</v>
      </c>
      <c r="G46" s="348" t="s">
        <v>1287</v>
      </c>
      <c r="H46" s="349"/>
    </row>
    <row r="47" spans="1:8" ht="24" customHeight="1" thickBot="1">
      <c r="A47" s="51" t="s">
        <v>3734</v>
      </c>
      <c r="B47" s="355" t="s">
        <v>963</v>
      </c>
      <c r="C47" s="355"/>
      <c r="D47" s="355"/>
      <c r="E47" s="355"/>
      <c r="F47" s="355"/>
      <c r="G47" s="355"/>
      <c r="H47" s="356"/>
    </row>
    <row r="48" spans="1:8" ht="34.5" customHeight="1">
      <c r="A48" s="49" t="s">
        <v>2042</v>
      </c>
      <c r="B48" s="367" t="s">
        <v>1272</v>
      </c>
      <c r="C48" s="367"/>
      <c r="D48" s="367"/>
      <c r="E48" s="26">
        <v>1100</v>
      </c>
      <c r="F48" s="22">
        <f t="shared" si="0"/>
        <v>1485</v>
      </c>
      <c r="G48" s="369" t="s">
        <v>1285</v>
      </c>
      <c r="H48" s="370"/>
    </row>
    <row r="49" spans="1:10" ht="24" customHeight="1">
      <c r="A49" s="46" t="s">
        <v>2043</v>
      </c>
      <c r="B49" s="310" t="s">
        <v>90</v>
      </c>
      <c r="C49" s="310"/>
      <c r="D49" s="310"/>
      <c r="E49" s="26">
        <v>1800</v>
      </c>
      <c r="F49" s="22">
        <f t="shared" si="0"/>
        <v>2430</v>
      </c>
      <c r="G49" s="297" t="s">
        <v>1284</v>
      </c>
      <c r="H49" s="298"/>
      <c r="I49" s="4"/>
      <c r="J49" s="3"/>
    </row>
    <row r="50" spans="1:8" ht="24" customHeight="1">
      <c r="A50" s="49" t="s">
        <v>2044</v>
      </c>
      <c r="B50" s="310" t="s">
        <v>1516</v>
      </c>
      <c r="C50" s="310"/>
      <c r="D50" s="310"/>
      <c r="E50" s="26">
        <v>1010</v>
      </c>
      <c r="F50" s="22">
        <f t="shared" si="0"/>
        <v>1363.5</v>
      </c>
      <c r="G50" s="308" t="s">
        <v>1517</v>
      </c>
      <c r="H50" s="309"/>
    </row>
    <row r="51" spans="1:8" ht="24" customHeight="1">
      <c r="A51" s="46" t="s">
        <v>1787</v>
      </c>
      <c r="B51" s="310" t="s">
        <v>1788</v>
      </c>
      <c r="C51" s="310"/>
      <c r="D51" s="310"/>
      <c r="E51" s="26">
        <v>380</v>
      </c>
      <c r="F51" s="22">
        <f t="shared" si="0"/>
        <v>513</v>
      </c>
      <c r="G51" s="308"/>
      <c r="H51" s="309"/>
    </row>
    <row r="52" spans="1:8" ht="24" customHeight="1">
      <c r="A52" s="46" t="s">
        <v>2045</v>
      </c>
      <c r="B52" s="292" t="s">
        <v>87</v>
      </c>
      <c r="C52" s="293"/>
      <c r="D52" s="294"/>
      <c r="E52" s="26">
        <v>350</v>
      </c>
      <c r="F52" s="22">
        <f t="shared" si="0"/>
        <v>472.50000000000006</v>
      </c>
      <c r="G52" s="297" t="s">
        <v>88</v>
      </c>
      <c r="H52" s="298"/>
    </row>
    <row r="53" spans="1:10" ht="24" customHeight="1">
      <c r="A53" s="46" t="s">
        <v>2046</v>
      </c>
      <c r="B53" s="362"/>
      <c r="C53" s="363"/>
      <c r="D53" s="364"/>
      <c r="E53" s="26">
        <v>350</v>
      </c>
      <c r="F53" s="22">
        <f t="shared" si="0"/>
        <v>472.50000000000006</v>
      </c>
      <c r="G53" s="297" t="s">
        <v>89</v>
      </c>
      <c r="H53" s="298"/>
      <c r="I53" s="3"/>
      <c r="J53" s="3"/>
    </row>
    <row r="54" spans="1:10" ht="24" customHeight="1" thickBot="1">
      <c r="A54" s="52" t="s">
        <v>2047</v>
      </c>
      <c r="B54" s="342" t="s">
        <v>91</v>
      </c>
      <c r="C54" s="342"/>
      <c r="D54" s="342"/>
      <c r="E54" s="26">
        <v>660</v>
      </c>
      <c r="F54" s="22">
        <f t="shared" si="0"/>
        <v>891.0000000000001</v>
      </c>
      <c r="G54" s="348" t="s">
        <v>942</v>
      </c>
      <c r="H54" s="349"/>
      <c r="I54" s="3"/>
      <c r="J54" s="3"/>
    </row>
    <row r="55" spans="1:10" ht="24" customHeight="1" thickBot="1">
      <c r="A55" s="53" t="s">
        <v>3734</v>
      </c>
      <c r="B55" s="397" t="s">
        <v>92</v>
      </c>
      <c r="C55" s="398"/>
      <c r="D55" s="398"/>
      <c r="E55" s="398"/>
      <c r="F55" s="398"/>
      <c r="G55" s="398"/>
      <c r="H55" s="399"/>
      <c r="I55" s="3"/>
      <c r="J55" s="3"/>
    </row>
    <row r="56" spans="1:8" ht="24" customHeight="1">
      <c r="A56" s="54" t="s">
        <v>2048</v>
      </c>
      <c r="B56" s="384" t="s">
        <v>93</v>
      </c>
      <c r="C56" s="384"/>
      <c r="D56" s="384"/>
      <c r="E56" s="26">
        <v>450</v>
      </c>
      <c r="F56" s="22">
        <f t="shared" si="0"/>
        <v>607.5</v>
      </c>
      <c r="G56" s="357" t="s">
        <v>94</v>
      </c>
      <c r="H56" s="358"/>
    </row>
    <row r="57" spans="1:8" ht="24" customHeight="1">
      <c r="A57" s="46" t="s">
        <v>2049</v>
      </c>
      <c r="B57" s="310"/>
      <c r="C57" s="310"/>
      <c r="D57" s="310"/>
      <c r="E57" s="26">
        <v>450</v>
      </c>
      <c r="F57" s="22">
        <f t="shared" si="0"/>
        <v>607.5</v>
      </c>
      <c r="G57" s="297" t="s">
        <v>95</v>
      </c>
      <c r="H57" s="298"/>
    </row>
    <row r="58" spans="1:8" ht="24" customHeight="1">
      <c r="A58" s="46" t="s">
        <v>2050</v>
      </c>
      <c r="B58" s="310" t="s">
        <v>96</v>
      </c>
      <c r="C58" s="310"/>
      <c r="D58" s="310"/>
      <c r="E58" s="26">
        <v>415</v>
      </c>
      <c r="F58" s="22">
        <f t="shared" si="0"/>
        <v>560.25</v>
      </c>
      <c r="G58" s="308" t="s">
        <v>97</v>
      </c>
      <c r="H58" s="309"/>
    </row>
    <row r="59" spans="1:8" s="12" customFormat="1" ht="24" customHeight="1">
      <c r="A59" s="46" t="s">
        <v>4005</v>
      </c>
      <c r="B59" s="316" t="s">
        <v>4004</v>
      </c>
      <c r="C59" s="317"/>
      <c r="D59" s="318"/>
      <c r="E59" s="26">
        <v>850</v>
      </c>
      <c r="F59" s="22">
        <f t="shared" si="0"/>
        <v>1147.5</v>
      </c>
      <c r="G59" s="320" t="s">
        <v>4006</v>
      </c>
      <c r="H59" s="321"/>
    </row>
    <row r="60" spans="1:8" s="12" customFormat="1" ht="24" customHeight="1">
      <c r="A60" s="46" t="s">
        <v>4008</v>
      </c>
      <c r="B60" s="316" t="s">
        <v>4007</v>
      </c>
      <c r="C60" s="317"/>
      <c r="D60" s="318"/>
      <c r="E60" s="26">
        <v>750</v>
      </c>
      <c r="F60" s="22">
        <f t="shared" si="0"/>
        <v>1012.5000000000001</v>
      </c>
      <c r="G60" s="320" t="s">
        <v>4006</v>
      </c>
      <c r="H60" s="321"/>
    </row>
    <row r="61" spans="1:8" ht="24" customHeight="1">
      <c r="A61" s="48" t="s">
        <v>2051</v>
      </c>
      <c r="B61" s="310" t="s">
        <v>909</v>
      </c>
      <c r="C61" s="310"/>
      <c r="D61" s="310"/>
      <c r="E61" s="26">
        <v>495</v>
      </c>
      <c r="F61" s="22">
        <f t="shared" si="0"/>
        <v>668.25</v>
      </c>
      <c r="G61" s="311" t="s">
        <v>910</v>
      </c>
      <c r="H61" s="312"/>
    </row>
    <row r="62" spans="1:8" ht="24" customHeight="1">
      <c r="A62" s="48" t="s">
        <v>2052</v>
      </c>
      <c r="B62" s="310" t="s">
        <v>915</v>
      </c>
      <c r="C62" s="310"/>
      <c r="D62" s="310"/>
      <c r="E62" s="26">
        <v>430</v>
      </c>
      <c r="F62" s="22">
        <f t="shared" si="0"/>
        <v>580.5</v>
      </c>
      <c r="G62" s="311" t="s">
        <v>916</v>
      </c>
      <c r="H62" s="312"/>
    </row>
    <row r="63" spans="1:8" ht="24" customHeight="1" thickBot="1">
      <c r="A63" s="48" t="s">
        <v>2053</v>
      </c>
      <c r="B63" s="310" t="s">
        <v>98</v>
      </c>
      <c r="C63" s="310"/>
      <c r="D63" s="310"/>
      <c r="E63" s="26">
        <v>210</v>
      </c>
      <c r="F63" s="22">
        <f t="shared" si="0"/>
        <v>283.5</v>
      </c>
      <c r="G63" s="308" t="s">
        <v>1882</v>
      </c>
      <c r="H63" s="309"/>
    </row>
    <row r="64" spans="1:8" ht="24" customHeight="1" thickBot="1">
      <c r="A64" s="51" t="s">
        <v>3734</v>
      </c>
      <c r="B64" s="354" t="s">
        <v>103</v>
      </c>
      <c r="C64" s="355"/>
      <c r="D64" s="355"/>
      <c r="E64" s="355"/>
      <c r="F64" s="355"/>
      <c r="G64" s="355"/>
      <c r="H64" s="356"/>
    </row>
    <row r="65" spans="1:8" ht="24" customHeight="1" thickBot="1">
      <c r="A65" s="55" t="s">
        <v>2056</v>
      </c>
      <c r="B65" s="381" t="s">
        <v>104</v>
      </c>
      <c r="C65" s="382"/>
      <c r="D65" s="383"/>
      <c r="E65" s="26">
        <v>415</v>
      </c>
      <c r="F65" s="22">
        <f t="shared" si="0"/>
        <v>560.25</v>
      </c>
      <c r="G65" s="360" t="s">
        <v>931</v>
      </c>
      <c r="H65" s="361"/>
    </row>
    <row r="66" spans="1:8" ht="24" customHeight="1" thickBot="1">
      <c r="A66" s="51" t="s">
        <v>3734</v>
      </c>
      <c r="B66" s="354" t="s">
        <v>4009</v>
      </c>
      <c r="C66" s="355"/>
      <c r="D66" s="355"/>
      <c r="E66" s="355"/>
      <c r="F66" s="355"/>
      <c r="G66" s="355"/>
      <c r="H66" s="356"/>
    </row>
    <row r="67" spans="1:8" ht="24" customHeight="1">
      <c r="A67" s="54" t="s">
        <v>2057</v>
      </c>
      <c r="B67" s="359" t="s">
        <v>105</v>
      </c>
      <c r="C67" s="359"/>
      <c r="D67" s="359"/>
      <c r="E67" s="26">
        <v>109</v>
      </c>
      <c r="F67" s="22">
        <f t="shared" si="0"/>
        <v>147.15</v>
      </c>
      <c r="G67" s="357" t="s">
        <v>106</v>
      </c>
      <c r="H67" s="358"/>
    </row>
    <row r="68" spans="1:8" ht="24" customHeight="1">
      <c r="A68" s="46" t="s">
        <v>2058</v>
      </c>
      <c r="B68" s="305" t="s">
        <v>107</v>
      </c>
      <c r="C68" s="305"/>
      <c r="D68" s="305"/>
      <c r="E68" s="26">
        <v>70</v>
      </c>
      <c r="F68" s="22">
        <f t="shared" si="0"/>
        <v>94.5</v>
      </c>
      <c r="G68" s="308" t="s">
        <v>108</v>
      </c>
      <c r="H68" s="309"/>
    </row>
    <row r="69" spans="1:8" ht="24" customHeight="1">
      <c r="A69" s="46" t="s">
        <v>2059</v>
      </c>
      <c r="B69" s="305" t="s">
        <v>109</v>
      </c>
      <c r="C69" s="305"/>
      <c r="D69" s="305"/>
      <c r="E69" s="26">
        <v>110</v>
      </c>
      <c r="F69" s="22">
        <f t="shared" si="0"/>
        <v>148.5</v>
      </c>
      <c r="G69" s="308" t="s">
        <v>110</v>
      </c>
      <c r="H69" s="309"/>
    </row>
    <row r="70" spans="1:8" ht="24" customHeight="1">
      <c r="A70" s="46" t="s">
        <v>2061</v>
      </c>
      <c r="B70" s="319" t="s">
        <v>111</v>
      </c>
      <c r="C70" s="319"/>
      <c r="D70" s="319"/>
      <c r="E70" s="26">
        <v>95</v>
      </c>
      <c r="F70" s="22">
        <f t="shared" si="0"/>
        <v>128.25</v>
      </c>
      <c r="G70" s="308" t="s">
        <v>112</v>
      </c>
      <c r="H70" s="309"/>
    </row>
    <row r="71" spans="1:8" ht="24" customHeight="1">
      <c r="A71" s="46" t="s">
        <v>2060</v>
      </c>
      <c r="B71" s="339" t="s">
        <v>1789</v>
      </c>
      <c r="C71" s="340"/>
      <c r="D71" s="341"/>
      <c r="E71" s="26">
        <v>55</v>
      </c>
      <c r="F71" s="22">
        <f aca="true" t="shared" si="1" ref="F71:F134">SUM(E71)*1.35</f>
        <v>74.25</v>
      </c>
      <c r="G71" s="308" t="s">
        <v>113</v>
      </c>
      <c r="H71" s="309"/>
    </row>
    <row r="72" spans="1:8" s="12" customFormat="1" ht="24" customHeight="1">
      <c r="A72" s="46" t="s">
        <v>1790</v>
      </c>
      <c r="B72" s="339" t="s">
        <v>1791</v>
      </c>
      <c r="C72" s="340"/>
      <c r="D72" s="341"/>
      <c r="E72" s="26">
        <v>98</v>
      </c>
      <c r="F72" s="22">
        <f t="shared" si="1"/>
        <v>132.3</v>
      </c>
      <c r="G72" s="320" t="s">
        <v>4010</v>
      </c>
      <c r="H72" s="321"/>
    </row>
    <row r="73" spans="1:8" ht="24" customHeight="1">
      <c r="A73" s="46" t="s">
        <v>2062</v>
      </c>
      <c r="B73" s="305" t="s">
        <v>114</v>
      </c>
      <c r="C73" s="305"/>
      <c r="D73" s="305"/>
      <c r="E73" s="26">
        <v>235</v>
      </c>
      <c r="F73" s="22">
        <f t="shared" si="1"/>
        <v>317.25</v>
      </c>
      <c r="G73" s="308" t="s">
        <v>115</v>
      </c>
      <c r="H73" s="309"/>
    </row>
    <row r="74" spans="1:8" ht="24" customHeight="1">
      <c r="A74" s="46" t="s">
        <v>2063</v>
      </c>
      <c r="B74" s="305" t="s">
        <v>116</v>
      </c>
      <c r="C74" s="305"/>
      <c r="D74" s="305"/>
      <c r="E74" s="26">
        <v>135</v>
      </c>
      <c r="F74" s="22">
        <f t="shared" si="1"/>
        <v>182.25</v>
      </c>
      <c r="G74" s="308" t="s">
        <v>115</v>
      </c>
      <c r="H74" s="309"/>
    </row>
    <row r="75" spans="1:8" ht="24" customHeight="1">
      <c r="A75" s="46" t="s">
        <v>2064</v>
      </c>
      <c r="B75" s="305" t="s">
        <v>117</v>
      </c>
      <c r="C75" s="305"/>
      <c r="D75" s="305"/>
      <c r="E75" s="26">
        <v>80</v>
      </c>
      <c r="F75" s="22">
        <f t="shared" si="1"/>
        <v>108</v>
      </c>
      <c r="G75" s="308" t="s">
        <v>118</v>
      </c>
      <c r="H75" s="309"/>
    </row>
    <row r="76" spans="1:8" ht="24" customHeight="1">
      <c r="A76" s="46" t="s">
        <v>2065</v>
      </c>
      <c r="B76" s="305" t="s">
        <v>119</v>
      </c>
      <c r="C76" s="305"/>
      <c r="D76" s="305"/>
      <c r="E76" s="26">
        <v>100</v>
      </c>
      <c r="F76" s="22">
        <f t="shared" si="1"/>
        <v>135</v>
      </c>
      <c r="G76" s="308" t="s">
        <v>118</v>
      </c>
      <c r="H76" s="309"/>
    </row>
    <row r="77" spans="1:8" ht="24" customHeight="1">
      <c r="A77" s="46" t="s">
        <v>2066</v>
      </c>
      <c r="B77" s="305" t="s">
        <v>1099</v>
      </c>
      <c r="C77" s="305"/>
      <c r="D77" s="305"/>
      <c r="E77" s="26">
        <v>75</v>
      </c>
      <c r="F77" s="22">
        <f t="shared" si="1"/>
        <v>101.25</v>
      </c>
      <c r="G77" s="308" t="s">
        <v>120</v>
      </c>
      <c r="H77" s="309"/>
    </row>
    <row r="78" spans="1:8" ht="24" customHeight="1">
      <c r="A78" s="46" t="s">
        <v>2067</v>
      </c>
      <c r="B78" s="305" t="s">
        <v>121</v>
      </c>
      <c r="C78" s="305"/>
      <c r="D78" s="305"/>
      <c r="E78" s="26">
        <v>620</v>
      </c>
      <c r="F78" s="22">
        <f t="shared" si="1"/>
        <v>837</v>
      </c>
      <c r="G78" s="308" t="s">
        <v>122</v>
      </c>
      <c r="H78" s="309"/>
    </row>
    <row r="79" spans="1:8" ht="24" customHeight="1">
      <c r="A79" s="46" t="s">
        <v>2068</v>
      </c>
      <c r="B79" s="305" t="s">
        <v>123</v>
      </c>
      <c r="C79" s="305"/>
      <c r="D79" s="305"/>
      <c r="E79" s="26">
        <v>100</v>
      </c>
      <c r="F79" s="22">
        <f t="shared" si="1"/>
        <v>135</v>
      </c>
      <c r="G79" s="308" t="s">
        <v>124</v>
      </c>
      <c r="H79" s="309"/>
    </row>
    <row r="80" spans="1:8" ht="24" customHeight="1">
      <c r="A80" s="48" t="s">
        <v>2069</v>
      </c>
      <c r="B80" s="305" t="s">
        <v>1055</v>
      </c>
      <c r="C80" s="305"/>
      <c r="D80" s="305"/>
      <c r="E80" s="26">
        <v>455</v>
      </c>
      <c r="F80" s="22">
        <f t="shared" si="1"/>
        <v>614.25</v>
      </c>
      <c r="G80" s="375" t="s">
        <v>1057</v>
      </c>
      <c r="H80" s="376"/>
    </row>
    <row r="81" spans="1:8" ht="24" customHeight="1" thickBot="1">
      <c r="A81" s="52" t="s">
        <v>2070</v>
      </c>
      <c r="B81" s="385" t="s">
        <v>125</v>
      </c>
      <c r="C81" s="385"/>
      <c r="D81" s="385"/>
      <c r="E81" s="26">
        <v>75</v>
      </c>
      <c r="F81" s="22">
        <f t="shared" si="1"/>
        <v>101.25</v>
      </c>
      <c r="G81" s="348" t="s">
        <v>106</v>
      </c>
      <c r="H81" s="349"/>
    </row>
    <row r="82" spans="1:8" ht="24" customHeight="1" thickBot="1">
      <c r="A82" s="51" t="s">
        <v>3734</v>
      </c>
      <c r="B82" s="354" t="s">
        <v>126</v>
      </c>
      <c r="C82" s="355"/>
      <c r="D82" s="355"/>
      <c r="E82" s="355"/>
      <c r="F82" s="355"/>
      <c r="G82" s="355"/>
      <c r="H82" s="356"/>
    </row>
    <row r="83" spans="1:8" ht="24" customHeight="1">
      <c r="A83" s="49" t="s">
        <v>2073</v>
      </c>
      <c r="B83" s="373" t="s">
        <v>1792</v>
      </c>
      <c r="C83" s="373"/>
      <c r="D83" s="373"/>
      <c r="E83" s="60">
        <v>490</v>
      </c>
      <c r="F83" s="22">
        <f t="shared" si="1"/>
        <v>661.5</v>
      </c>
      <c r="G83" s="365" t="s">
        <v>1362</v>
      </c>
      <c r="H83" s="366"/>
    </row>
    <row r="84" spans="1:8" ht="24" customHeight="1">
      <c r="A84" s="49" t="s">
        <v>2074</v>
      </c>
      <c r="B84" s="373" t="s">
        <v>1794</v>
      </c>
      <c r="C84" s="373"/>
      <c r="D84" s="373"/>
      <c r="E84" s="60">
        <v>570</v>
      </c>
      <c r="F84" s="22">
        <f t="shared" si="1"/>
        <v>769.5</v>
      </c>
      <c r="G84" s="365" t="s">
        <v>1361</v>
      </c>
      <c r="H84" s="366"/>
    </row>
    <row r="85" spans="1:8" ht="24" customHeight="1">
      <c r="A85" s="46" t="s">
        <v>2075</v>
      </c>
      <c r="B85" s="305" t="s">
        <v>127</v>
      </c>
      <c r="C85" s="305"/>
      <c r="D85" s="305"/>
      <c r="E85" s="26">
        <v>219</v>
      </c>
      <c r="F85" s="22">
        <f t="shared" si="1"/>
        <v>295.65000000000003</v>
      </c>
      <c r="G85" s="350" t="s">
        <v>128</v>
      </c>
      <c r="H85" s="351"/>
    </row>
    <row r="86" spans="1:8" s="12" customFormat="1" ht="24" customHeight="1">
      <c r="A86" s="46" t="s">
        <v>1591</v>
      </c>
      <c r="B86" s="292" t="s">
        <v>1590</v>
      </c>
      <c r="C86" s="293"/>
      <c r="D86" s="294"/>
      <c r="E86" s="26">
        <v>325</v>
      </c>
      <c r="F86" s="22">
        <f t="shared" si="1"/>
        <v>438.75000000000006</v>
      </c>
      <c r="G86" s="297" t="s">
        <v>1600</v>
      </c>
      <c r="H86" s="298"/>
    </row>
    <row r="87" spans="1:8" s="12" customFormat="1" ht="24" customHeight="1">
      <c r="A87" s="46" t="s">
        <v>1592</v>
      </c>
      <c r="B87" s="362"/>
      <c r="C87" s="363"/>
      <c r="D87" s="364"/>
      <c r="E87" s="26">
        <v>325</v>
      </c>
      <c r="F87" s="22">
        <f t="shared" si="1"/>
        <v>438.75000000000006</v>
      </c>
      <c r="G87" s="297" t="s">
        <v>1599</v>
      </c>
      <c r="H87" s="298"/>
    </row>
    <row r="88" spans="1:8" s="12" customFormat="1" ht="24" customHeight="1">
      <c r="A88" s="46" t="s">
        <v>1593</v>
      </c>
      <c r="B88" s="362"/>
      <c r="C88" s="363"/>
      <c r="D88" s="364"/>
      <c r="E88" s="26">
        <v>325</v>
      </c>
      <c r="F88" s="22">
        <f t="shared" si="1"/>
        <v>438.75000000000006</v>
      </c>
      <c r="G88" s="297" t="s">
        <v>1601</v>
      </c>
      <c r="H88" s="298"/>
    </row>
    <row r="89" spans="1:8" s="12" customFormat="1" ht="24" customHeight="1">
      <c r="A89" s="46" t="s">
        <v>1594</v>
      </c>
      <c r="B89" s="362"/>
      <c r="C89" s="363"/>
      <c r="D89" s="364"/>
      <c r="E89" s="26">
        <v>325</v>
      </c>
      <c r="F89" s="22">
        <f t="shared" si="1"/>
        <v>438.75000000000006</v>
      </c>
      <c r="G89" s="297" t="s">
        <v>1602</v>
      </c>
      <c r="H89" s="298"/>
    </row>
    <row r="90" spans="1:8" s="12" customFormat="1" ht="24" customHeight="1">
      <c r="A90" s="46" t="s">
        <v>1595</v>
      </c>
      <c r="B90" s="362"/>
      <c r="C90" s="363"/>
      <c r="D90" s="364"/>
      <c r="E90" s="26">
        <v>325</v>
      </c>
      <c r="F90" s="22">
        <f t="shared" si="1"/>
        <v>438.75000000000006</v>
      </c>
      <c r="G90" s="297" t="s">
        <v>1603</v>
      </c>
      <c r="H90" s="298"/>
    </row>
    <row r="91" spans="1:8" s="12" customFormat="1" ht="24" customHeight="1">
      <c r="A91" s="46" t="s">
        <v>1596</v>
      </c>
      <c r="B91" s="362"/>
      <c r="C91" s="363"/>
      <c r="D91" s="364"/>
      <c r="E91" s="26">
        <v>325</v>
      </c>
      <c r="F91" s="22">
        <f t="shared" si="1"/>
        <v>438.75000000000006</v>
      </c>
      <c r="G91" s="297" t="s">
        <v>1604</v>
      </c>
      <c r="H91" s="298"/>
    </row>
    <row r="92" spans="1:8" s="12" customFormat="1" ht="24" customHeight="1">
      <c r="A92" s="46" t="s">
        <v>1597</v>
      </c>
      <c r="B92" s="362"/>
      <c r="C92" s="363"/>
      <c r="D92" s="364"/>
      <c r="E92" s="26">
        <v>325</v>
      </c>
      <c r="F92" s="22">
        <f t="shared" si="1"/>
        <v>438.75000000000006</v>
      </c>
      <c r="G92" s="297" t="s">
        <v>1605</v>
      </c>
      <c r="H92" s="298"/>
    </row>
    <row r="93" spans="1:8" s="12" customFormat="1" ht="24" customHeight="1">
      <c r="A93" s="46" t="s">
        <v>1598</v>
      </c>
      <c r="B93" s="345"/>
      <c r="C93" s="346"/>
      <c r="D93" s="347"/>
      <c r="E93" s="26">
        <v>325</v>
      </c>
      <c r="F93" s="22">
        <f t="shared" si="1"/>
        <v>438.75000000000006</v>
      </c>
      <c r="G93" s="297" t="s">
        <v>1606</v>
      </c>
      <c r="H93" s="298"/>
    </row>
    <row r="94" spans="1:8" ht="24" customHeight="1">
      <c r="A94" s="46" t="s">
        <v>2076</v>
      </c>
      <c r="B94" s="305" t="s">
        <v>129</v>
      </c>
      <c r="C94" s="305"/>
      <c r="D94" s="305"/>
      <c r="E94" s="26">
        <v>230</v>
      </c>
      <c r="F94" s="22">
        <f t="shared" si="1"/>
        <v>310.5</v>
      </c>
      <c r="G94" s="350" t="s">
        <v>130</v>
      </c>
      <c r="H94" s="351"/>
    </row>
    <row r="95" spans="1:8" ht="24" customHeight="1">
      <c r="A95" s="46" t="s">
        <v>2077</v>
      </c>
      <c r="B95" s="305" t="s">
        <v>1532</v>
      </c>
      <c r="C95" s="305"/>
      <c r="D95" s="305"/>
      <c r="E95" s="26">
        <v>311</v>
      </c>
      <c r="F95" s="22">
        <f t="shared" si="1"/>
        <v>419.85</v>
      </c>
      <c r="G95" s="311" t="s">
        <v>1533</v>
      </c>
      <c r="H95" s="312"/>
    </row>
    <row r="96" spans="1:8" ht="24" customHeight="1">
      <c r="A96" s="46" t="s">
        <v>2078</v>
      </c>
      <c r="B96" s="305" t="s">
        <v>131</v>
      </c>
      <c r="C96" s="305"/>
      <c r="D96" s="305"/>
      <c r="E96" s="26">
        <v>311</v>
      </c>
      <c r="F96" s="22">
        <f t="shared" si="1"/>
        <v>419.85</v>
      </c>
      <c r="G96" s="350" t="s">
        <v>132</v>
      </c>
      <c r="H96" s="351"/>
    </row>
    <row r="97" spans="1:8" s="12" customFormat="1" ht="24" customHeight="1">
      <c r="A97" s="46" t="s">
        <v>2079</v>
      </c>
      <c r="B97" s="305" t="s">
        <v>1795</v>
      </c>
      <c r="C97" s="305"/>
      <c r="D97" s="305"/>
      <c r="E97" s="26">
        <v>311</v>
      </c>
      <c r="F97" s="22">
        <f t="shared" si="1"/>
        <v>419.85</v>
      </c>
      <c r="G97" s="350"/>
      <c r="H97" s="351"/>
    </row>
    <row r="98" spans="1:8" ht="24" customHeight="1">
      <c r="A98" s="46" t="s">
        <v>2080</v>
      </c>
      <c r="B98" s="305" t="s">
        <v>1796</v>
      </c>
      <c r="C98" s="305"/>
      <c r="D98" s="305"/>
      <c r="E98" s="26">
        <v>311</v>
      </c>
      <c r="F98" s="22">
        <f t="shared" si="1"/>
        <v>419.85</v>
      </c>
      <c r="G98" s="350"/>
      <c r="H98" s="351"/>
    </row>
    <row r="99" spans="1:8" ht="24" customHeight="1">
      <c r="A99" s="48" t="s">
        <v>3757</v>
      </c>
      <c r="B99" s="305" t="s">
        <v>133</v>
      </c>
      <c r="C99" s="305"/>
      <c r="D99" s="305"/>
      <c r="E99" s="60">
        <v>240</v>
      </c>
      <c r="F99" s="22">
        <f t="shared" si="1"/>
        <v>324</v>
      </c>
      <c r="G99" s="350" t="s">
        <v>134</v>
      </c>
      <c r="H99" s="351"/>
    </row>
    <row r="100" spans="1:8" ht="24" customHeight="1">
      <c r="A100" s="46" t="s">
        <v>2081</v>
      </c>
      <c r="B100" s="310" t="s">
        <v>135</v>
      </c>
      <c r="C100" s="310"/>
      <c r="D100" s="310"/>
      <c r="E100" s="61">
        <v>465</v>
      </c>
      <c r="F100" s="22">
        <f t="shared" si="1"/>
        <v>627.75</v>
      </c>
      <c r="G100" s="350" t="s">
        <v>4083</v>
      </c>
      <c r="H100" s="351"/>
    </row>
    <row r="101" spans="1:8" s="12" customFormat="1" ht="24" customHeight="1" thickBot="1">
      <c r="A101" s="56" t="s">
        <v>2081</v>
      </c>
      <c r="B101" s="352" t="s">
        <v>135</v>
      </c>
      <c r="C101" s="352"/>
      <c r="D101" s="352"/>
      <c r="E101" s="60">
        <v>450</v>
      </c>
      <c r="F101" s="22">
        <f t="shared" si="1"/>
        <v>607.5</v>
      </c>
      <c r="G101" s="386" t="s">
        <v>4082</v>
      </c>
      <c r="H101" s="387"/>
    </row>
    <row r="102" spans="1:8" ht="24" customHeight="1" thickBot="1">
      <c r="A102" s="51" t="s">
        <v>3734</v>
      </c>
      <c r="B102" s="354" t="s">
        <v>136</v>
      </c>
      <c r="C102" s="355"/>
      <c r="D102" s="355"/>
      <c r="E102" s="355"/>
      <c r="F102" s="355"/>
      <c r="G102" s="355"/>
      <c r="H102" s="356"/>
    </row>
    <row r="103" spans="1:8" s="12" customFormat="1" ht="24" customHeight="1">
      <c r="A103" s="48" t="s">
        <v>1752</v>
      </c>
      <c r="B103" s="292" t="s">
        <v>1751</v>
      </c>
      <c r="C103" s="293"/>
      <c r="D103" s="294"/>
      <c r="E103" s="26">
        <v>1100</v>
      </c>
      <c r="F103" s="22">
        <f t="shared" si="1"/>
        <v>1485</v>
      </c>
      <c r="G103" s="311" t="s">
        <v>137</v>
      </c>
      <c r="H103" s="312"/>
    </row>
    <row r="104" spans="1:8" s="12" customFormat="1" ht="24" customHeight="1">
      <c r="A104" s="48" t="s">
        <v>1753</v>
      </c>
      <c r="B104" s="362"/>
      <c r="C104" s="363"/>
      <c r="D104" s="364"/>
      <c r="E104" s="26">
        <v>1080</v>
      </c>
      <c r="F104" s="22">
        <f t="shared" si="1"/>
        <v>1458</v>
      </c>
      <c r="G104" s="311" t="s">
        <v>1755</v>
      </c>
      <c r="H104" s="312"/>
    </row>
    <row r="105" spans="1:8" s="12" customFormat="1" ht="24" customHeight="1">
      <c r="A105" s="48" t="s">
        <v>1754</v>
      </c>
      <c r="B105" s="362"/>
      <c r="C105" s="363"/>
      <c r="D105" s="364"/>
      <c r="E105" s="26">
        <v>1190</v>
      </c>
      <c r="F105" s="22">
        <f t="shared" si="1"/>
        <v>1606.5</v>
      </c>
      <c r="G105" s="311" t="s">
        <v>1756</v>
      </c>
      <c r="H105" s="312"/>
    </row>
    <row r="106" spans="1:8" s="12" customFormat="1" ht="24" customHeight="1">
      <c r="A106" s="48" t="s">
        <v>1734</v>
      </c>
      <c r="B106" s="345"/>
      <c r="C106" s="346"/>
      <c r="D106" s="347"/>
      <c r="E106" s="26">
        <v>780</v>
      </c>
      <c r="F106" s="22">
        <f t="shared" si="1"/>
        <v>1053</v>
      </c>
      <c r="G106" s="311" t="s">
        <v>1755</v>
      </c>
      <c r="H106" s="312"/>
    </row>
    <row r="107" spans="1:8" s="12" customFormat="1" ht="24" customHeight="1">
      <c r="A107" s="48" t="s">
        <v>1610</v>
      </c>
      <c r="B107" s="319" t="s">
        <v>1611</v>
      </c>
      <c r="C107" s="319"/>
      <c r="D107" s="319"/>
      <c r="E107" s="26">
        <v>938</v>
      </c>
      <c r="F107" s="22">
        <f t="shared" si="1"/>
        <v>1266.3000000000002</v>
      </c>
      <c r="G107" s="308" t="s">
        <v>1248</v>
      </c>
      <c r="H107" s="309"/>
    </row>
    <row r="108" spans="1:8" s="12" customFormat="1" ht="24" customHeight="1">
      <c r="A108" s="48" t="s">
        <v>2082</v>
      </c>
      <c r="B108" s="319" t="s">
        <v>140</v>
      </c>
      <c r="C108" s="319"/>
      <c r="D108" s="319"/>
      <c r="E108" s="26">
        <v>410</v>
      </c>
      <c r="F108" s="22">
        <f t="shared" si="1"/>
        <v>553.5</v>
      </c>
      <c r="G108" s="297" t="s">
        <v>1782</v>
      </c>
      <c r="H108" s="298"/>
    </row>
    <row r="109" spans="1:8" s="12" customFormat="1" ht="24" customHeight="1">
      <c r="A109" s="48" t="s">
        <v>2083</v>
      </c>
      <c r="B109" s="319" t="s">
        <v>142</v>
      </c>
      <c r="C109" s="319"/>
      <c r="D109" s="319"/>
      <c r="E109" s="26">
        <v>370</v>
      </c>
      <c r="F109" s="22">
        <f t="shared" si="1"/>
        <v>499.50000000000006</v>
      </c>
      <c r="G109" s="297" t="s">
        <v>1782</v>
      </c>
      <c r="H109" s="298"/>
    </row>
    <row r="110" spans="1:8" ht="24" customHeight="1">
      <c r="A110" s="46" t="s">
        <v>2084</v>
      </c>
      <c r="B110" s="319" t="s">
        <v>140</v>
      </c>
      <c r="C110" s="319"/>
      <c r="D110" s="319"/>
      <c r="E110" s="26">
        <v>488</v>
      </c>
      <c r="F110" s="22">
        <f t="shared" si="1"/>
        <v>658.8000000000001</v>
      </c>
      <c r="G110" s="297" t="s">
        <v>141</v>
      </c>
      <c r="H110" s="298"/>
    </row>
    <row r="111" spans="1:8" ht="24" customHeight="1">
      <c r="A111" s="46" t="s">
        <v>2085</v>
      </c>
      <c r="B111" s="319" t="s">
        <v>142</v>
      </c>
      <c r="C111" s="319"/>
      <c r="D111" s="319"/>
      <c r="E111" s="26">
        <v>456</v>
      </c>
      <c r="F111" s="22">
        <f t="shared" si="1"/>
        <v>615.6</v>
      </c>
      <c r="G111" s="297" t="s">
        <v>141</v>
      </c>
      <c r="H111" s="298"/>
    </row>
    <row r="112" spans="1:8" ht="24" customHeight="1">
      <c r="A112" s="48" t="s">
        <v>2086</v>
      </c>
      <c r="B112" s="310" t="s">
        <v>204</v>
      </c>
      <c r="C112" s="310"/>
      <c r="D112" s="310"/>
      <c r="E112" s="26">
        <v>140</v>
      </c>
      <c r="F112" s="22">
        <f t="shared" si="1"/>
        <v>189</v>
      </c>
      <c r="G112" s="308" t="s">
        <v>203</v>
      </c>
      <c r="H112" s="309"/>
    </row>
    <row r="113" spans="1:8" ht="24" customHeight="1">
      <c r="A113" s="48" t="s">
        <v>2087</v>
      </c>
      <c r="B113" s="310" t="s">
        <v>1998</v>
      </c>
      <c r="C113" s="310"/>
      <c r="D113" s="310"/>
      <c r="E113" s="26">
        <v>135</v>
      </c>
      <c r="F113" s="22">
        <f t="shared" si="1"/>
        <v>182.25</v>
      </c>
      <c r="G113" s="308" t="s">
        <v>1498</v>
      </c>
      <c r="H113" s="309"/>
    </row>
    <row r="114" spans="1:8" ht="24" customHeight="1" thickBot="1">
      <c r="A114" s="52" t="s">
        <v>2088</v>
      </c>
      <c r="B114" s="368" t="s">
        <v>1247</v>
      </c>
      <c r="C114" s="368"/>
      <c r="D114" s="368"/>
      <c r="E114" s="26">
        <v>85</v>
      </c>
      <c r="F114" s="22">
        <f t="shared" si="1"/>
        <v>114.75000000000001</v>
      </c>
      <c r="G114" s="388" t="s">
        <v>143</v>
      </c>
      <c r="H114" s="389"/>
    </row>
    <row r="115" spans="1:8" ht="24" customHeight="1" thickBot="1">
      <c r="A115" s="51" t="s">
        <v>3734</v>
      </c>
      <c r="B115" s="354" t="s">
        <v>1561</v>
      </c>
      <c r="C115" s="355"/>
      <c r="D115" s="355"/>
      <c r="E115" s="355"/>
      <c r="F115" s="355"/>
      <c r="G115" s="355"/>
      <c r="H115" s="356"/>
    </row>
    <row r="116" spans="1:8" ht="24" customHeight="1">
      <c r="A116" s="46" t="s">
        <v>2090</v>
      </c>
      <c r="B116" s="292" t="s">
        <v>147</v>
      </c>
      <c r="C116" s="293"/>
      <c r="D116" s="294"/>
      <c r="E116" s="26">
        <v>280</v>
      </c>
      <c r="F116" s="22">
        <f t="shared" si="1"/>
        <v>378</v>
      </c>
      <c r="G116" s="308" t="s">
        <v>148</v>
      </c>
      <c r="H116" s="309"/>
    </row>
    <row r="117" spans="1:8" ht="24" customHeight="1">
      <c r="A117" s="46" t="s">
        <v>2091</v>
      </c>
      <c r="B117" s="316" t="s">
        <v>1535</v>
      </c>
      <c r="C117" s="317"/>
      <c r="D117" s="318"/>
      <c r="E117" s="26">
        <v>740</v>
      </c>
      <c r="F117" s="22">
        <f t="shared" si="1"/>
        <v>999.0000000000001</v>
      </c>
      <c r="G117" s="311" t="s">
        <v>1883</v>
      </c>
      <c r="H117" s="312"/>
    </row>
    <row r="118" spans="1:8" ht="36.75" customHeight="1">
      <c r="A118" s="46" t="s">
        <v>1627</v>
      </c>
      <c r="B118" s="316" t="s">
        <v>1536</v>
      </c>
      <c r="C118" s="317"/>
      <c r="D118" s="318"/>
      <c r="E118" s="26">
        <v>390</v>
      </c>
      <c r="F118" s="22">
        <f t="shared" si="1"/>
        <v>526.5</v>
      </c>
      <c r="G118" s="311" t="s">
        <v>1884</v>
      </c>
      <c r="H118" s="312"/>
    </row>
    <row r="119" spans="1:8" s="12" customFormat="1" ht="36.75" customHeight="1">
      <c r="A119" s="46" t="s">
        <v>1683</v>
      </c>
      <c r="B119" s="316" t="s">
        <v>1684</v>
      </c>
      <c r="C119" s="317"/>
      <c r="D119" s="318"/>
      <c r="E119" s="26">
        <v>210</v>
      </c>
      <c r="F119" s="22">
        <f t="shared" si="1"/>
        <v>283.5</v>
      </c>
      <c r="G119" s="311" t="s">
        <v>1885</v>
      </c>
      <c r="H119" s="312"/>
    </row>
    <row r="120" spans="1:8" ht="24" customHeight="1">
      <c r="A120" s="46" t="s">
        <v>2092</v>
      </c>
      <c r="B120" s="316" t="s">
        <v>1534</v>
      </c>
      <c r="C120" s="317"/>
      <c r="D120" s="318"/>
      <c r="E120" s="26">
        <v>610</v>
      </c>
      <c r="F120" s="22">
        <f t="shared" si="1"/>
        <v>823.5</v>
      </c>
      <c r="G120" s="311" t="s">
        <v>1886</v>
      </c>
      <c r="H120" s="312"/>
    </row>
    <row r="121" spans="1:8" s="12" customFormat="1" ht="24" customHeight="1">
      <c r="A121" s="46" t="s">
        <v>2093</v>
      </c>
      <c r="B121" s="316" t="s">
        <v>1537</v>
      </c>
      <c r="C121" s="317"/>
      <c r="D121" s="318"/>
      <c r="E121" s="26">
        <v>720</v>
      </c>
      <c r="F121" s="22">
        <f t="shared" si="1"/>
        <v>972.0000000000001</v>
      </c>
      <c r="G121" s="320" t="s">
        <v>1868</v>
      </c>
      <c r="H121" s="321"/>
    </row>
    <row r="122" spans="1:8" s="12" customFormat="1" ht="24" customHeight="1">
      <c r="A122" s="46" t="s">
        <v>1631</v>
      </c>
      <c r="B122" s="292" t="s">
        <v>1633</v>
      </c>
      <c r="C122" s="293"/>
      <c r="D122" s="294"/>
      <c r="E122" s="26">
        <v>660</v>
      </c>
      <c r="F122" s="22">
        <f t="shared" si="1"/>
        <v>891.0000000000001</v>
      </c>
      <c r="G122" s="320" t="s">
        <v>1887</v>
      </c>
      <c r="H122" s="321"/>
    </row>
    <row r="123" spans="1:8" s="12" customFormat="1" ht="24" customHeight="1">
      <c r="A123" s="46" t="s">
        <v>2094</v>
      </c>
      <c r="B123" s="316" t="s">
        <v>1538</v>
      </c>
      <c r="C123" s="317"/>
      <c r="D123" s="318"/>
      <c r="E123" s="26">
        <v>540</v>
      </c>
      <c r="F123" s="22">
        <f t="shared" si="1"/>
        <v>729</v>
      </c>
      <c r="G123" s="311" t="s">
        <v>1868</v>
      </c>
      <c r="H123" s="312"/>
    </row>
    <row r="124" spans="1:8" s="12" customFormat="1" ht="24" customHeight="1">
      <c r="A124" s="46" t="s">
        <v>2095</v>
      </c>
      <c r="B124" s="316" t="s">
        <v>1539</v>
      </c>
      <c r="C124" s="317"/>
      <c r="D124" s="318"/>
      <c r="E124" s="26">
        <v>400</v>
      </c>
      <c r="F124" s="22">
        <f t="shared" si="1"/>
        <v>540</v>
      </c>
      <c r="G124" s="311" t="s">
        <v>1868</v>
      </c>
      <c r="H124" s="312"/>
    </row>
    <row r="125" spans="1:8" s="12" customFormat="1" ht="24" customHeight="1">
      <c r="A125" s="46" t="s">
        <v>2096</v>
      </c>
      <c r="B125" s="316" t="s">
        <v>1797</v>
      </c>
      <c r="C125" s="317"/>
      <c r="D125" s="318"/>
      <c r="E125" s="26">
        <v>600</v>
      </c>
      <c r="F125" s="22">
        <f t="shared" si="1"/>
        <v>810</v>
      </c>
      <c r="G125" s="311" t="s">
        <v>1867</v>
      </c>
      <c r="H125" s="312"/>
    </row>
    <row r="126" spans="1:8" s="12" customFormat="1" ht="24" customHeight="1">
      <c r="A126" s="46" t="s">
        <v>2097</v>
      </c>
      <c r="B126" s="292" t="s">
        <v>1540</v>
      </c>
      <c r="C126" s="293"/>
      <c r="D126" s="294"/>
      <c r="E126" s="60">
        <v>510</v>
      </c>
      <c r="F126" s="22">
        <f t="shared" si="1"/>
        <v>688.5</v>
      </c>
      <c r="G126" s="311" t="s">
        <v>1870</v>
      </c>
      <c r="H126" s="312"/>
    </row>
    <row r="127" spans="1:8" s="12" customFormat="1" ht="24" customHeight="1">
      <c r="A127" s="46" t="s">
        <v>2098</v>
      </c>
      <c r="B127" s="345"/>
      <c r="C127" s="346"/>
      <c r="D127" s="347"/>
      <c r="E127" s="60">
        <v>510</v>
      </c>
      <c r="F127" s="22">
        <f t="shared" si="1"/>
        <v>688.5</v>
      </c>
      <c r="G127" s="311" t="s">
        <v>1871</v>
      </c>
      <c r="H127" s="312"/>
    </row>
    <row r="128" spans="1:8" s="12" customFormat="1" ht="24" customHeight="1">
      <c r="A128" s="46" t="s">
        <v>1800</v>
      </c>
      <c r="B128" s="292" t="s">
        <v>1543</v>
      </c>
      <c r="C128" s="293"/>
      <c r="D128" s="294"/>
      <c r="E128" s="26">
        <v>365</v>
      </c>
      <c r="F128" s="22">
        <f t="shared" si="1"/>
        <v>492.75000000000006</v>
      </c>
      <c r="G128" s="311" t="s">
        <v>1874</v>
      </c>
      <c r="H128" s="312"/>
    </row>
    <row r="129" spans="1:8" s="12" customFormat="1" ht="24" customHeight="1">
      <c r="A129" s="46" t="s">
        <v>2099</v>
      </c>
      <c r="B129" s="316" t="s">
        <v>1547</v>
      </c>
      <c r="C129" s="317"/>
      <c r="D129" s="318"/>
      <c r="E129" s="26">
        <v>665</v>
      </c>
      <c r="F129" s="22">
        <f t="shared" si="1"/>
        <v>897.7500000000001</v>
      </c>
      <c r="G129" s="311" t="s">
        <v>1876</v>
      </c>
      <c r="H129" s="312"/>
    </row>
    <row r="130" spans="1:8" s="12" customFormat="1" ht="24" customHeight="1">
      <c r="A130" s="46" t="s">
        <v>2100</v>
      </c>
      <c r="B130" s="316" t="s">
        <v>1548</v>
      </c>
      <c r="C130" s="317"/>
      <c r="D130" s="318"/>
      <c r="E130" s="26">
        <v>660</v>
      </c>
      <c r="F130" s="22">
        <f t="shared" si="1"/>
        <v>891.0000000000001</v>
      </c>
      <c r="G130" s="311" t="s">
        <v>1877</v>
      </c>
      <c r="H130" s="312"/>
    </row>
    <row r="131" spans="1:8" s="12" customFormat="1" ht="24" customHeight="1">
      <c r="A131" s="46" t="s">
        <v>2101</v>
      </c>
      <c r="B131" s="316" t="s">
        <v>1550</v>
      </c>
      <c r="C131" s="317"/>
      <c r="D131" s="318"/>
      <c r="E131" s="26">
        <v>445</v>
      </c>
      <c r="F131" s="22">
        <f t="shared" si="1"/>
        <v>600.75</v>
      </c>
      <c r="G131" s="311" t="s">
        <v>1878</v>
      </c>
      <c r="H131" s="312"/>
    </row>
    <row r="132" spans="1:8" s="12" customFormat="1" ht="24" customHeight="1">
      <c r="A132" s="46" t="s">
        <v>2102</v>
      </c>
      <c r="B132" s="316" t="s">
        <v>1549</v>
      </c>
      <c r="C132" s="317"/>
      <c r="D132" s="318"/>
      <c r="E132" s="26">
        <v>495</v>
      </c>
      <c r="F132" s="22">
        <f t="shared" si="1"/>
        <v>668.25</v>
      </c>
      <c r="G132" s="311" t="s">
        <v>1879</v>
      </c>
      <c r="H132" s="312"/>
    </row>
    <row r="133" spans="1:8" s="12" customFormat="1" ht="24" customHeight="1">
      <c r="A133" s="46" t="s">
        <v>2103</v>
      </c>
      <c r="B133" s="316" t="s">
        <v>1802</v>
      </c>
      <c r="C133" s="317"/>
      <c r="D133" s="318"/>
      <c r="E133" s="26">
        <v>540</v>
      </c>
      <c r="F133" s="22">
        <f t="shared" si="1"/>
        <v>729</v>
      </c>
      <c r="G133" s="320" t="s">
        <v>1880</v>
      </c>
      <c r="H133" s="321"/>
    </row>
    <row r="134" spans="1:8" s="12" customFormat="1" ht="24" customHeight="1">
      <c r="A134" s="46" t="s">
        <v>2104</v>
      </c>
      <c r="B134" s="316" t="s">
        <v>1803</v>
      </c>
      <c r="C134" s="317"/>
      <c r="D134" s="318"/>
      <c r="E134" s="26">
        <v>245</v>
      </c>
      <c r="F134" s="22">
        <f t="shared" si="1"/>
        <v>330.75</v>
      </c>
      <c r="G134" s="311" t="s">
        <v>1888</v>
      </c>
      <c r="H134" s="312"/>
    </row>
    <row r="135" spans="1:8" s="12" customFormat="1" ht="24" customHeight="1">
      <c r="A135" s="46" t="s">
        <v>2105</v>
      </c>
      <c r="B135" s="316" t="s">
        <v>1541</v>
      </c>
      <c r="C135" s="317"/>
      <c r="D135" s="318"/>
      <c r="E135" s="26">
        <v>215</v>
      </c>
      <c r="F135" s="22">
        <f aca="true" t="shared" si="2" ref="F135:F198">SUM(E135)*1.35</f>
        <v>290.25</v>
      </c>
      <c r="G135" s="311" t="s">
        <v>1890</v>
      </c>
      <c r="H135" s="312"/>
    </row>
    <row r="136" spans="1:8" s="12" customFormat="1" ht="24" customHeight="1">
      <c r="A136" s="46" t="s">
        <v>2106</v>
      </c>
      <c r="B136" s="316" t="s">
        <v>1542</v>
      </c>
      <c r="C136" s="317"/>
      <c r="D136" s="318"/>
      <c r="E136" s="26">
        <v>460</v>
      </c>
      <c r="F136" s="22">
        <f t="shared" si="2"/>
        <v>621</v>
      </c>
      <c r="G136" s="311" t="s">
        <v>1881</v>
      </c>
      <c r="H136" s="312"/>
    </row>
    <row r="137" spans="1:8" s="12" customFormat="1" ht="24" customHeight="1">
      <c r="A137" s="46" t="s">
        <v>4011</v>
      </c>
      <c r="B137" s="316" t="s">
        <v>4012</v>
      </c>
      <c r="C137" s="317"/>
      <c r="D137" s="318"/>
      <c r="E137" s="26">
        <v>460</v>
      </c>
      <c r="F137" s="22">
        <f t="shared" si="2"/>
        <v>621</v>
      </c>
      <c r="G137" s="320"/>
      <c r="H137" s="321"/>
    </row>
    <row r="138" spans="1:8" s="12" customFormat="1" ht="24" customHeight="1">
      <c r="A138" s="46" t="s">
        <v>2107</v>
      </c>
      <c r="B138" s="310" t="s">
        <v>149</v>
      </c>
      <c r="C138" s="310"/>
      <c r="D138" s="310"/>
      <c r="E138" s="26">
        <v>310</v>
      </c>
      <c r="F138" s="22">
        <f t="shared" si="2"/>
        <v>418.5</v>
      </c>
      <c r="G138" s="308" t="s">
        <v>150</v>
      </c>
      <c r="H138" s="309"/>
    </row>
    <row r="139" spans="1:8" s="12" customFormat="1" ht="24" customHeight="1">
      <c r="A139" s="46" t="s">
        <v>2108</v>
      </c>
      <c r="B139" s="316" t="s">
        <v>151</v>
      </c>
      <c r="C139" s="317"/>
      <c r="D139" s="318"/>
      <c r="E139" s="60">
        <v>580</v>
      </c>
      <c r="F139" s="22">
        <f t="shared" si="2"/>
        <v>783</v>
      </c>
      <c r="G139" s="308" t="s">
        <v>152</v>
      </c>
      <c r="H139" s="309"/>
    </row>
    <row r="140" spans="1:8" ht="24" customHeight="1">
      <c r="A140" s="46" t="s">
        <v>2109</v>
      </c>
      <c r="B140" s="316" t="s">
        <v>153</v>
      </c>
      <c r="C140" s="317"/>
      <c r="D140" s="318"/>
      <c r="E140" s="26">
        <v>280</v>
      </c>
      <c r="F140" s="22">
        <f t="shared" si="2"/>
        <v>378</v>
      </c>
      <c r="G140" s="308" t="s">
        <v>154</v>
      </c>
      <c r="H140" s="309"/>
    </row>
    <row r="141" spans="1:8" ht="24" customHeight="1">
      <c r="A141" s="46" t="s">
        <v>2111</v>
      </c>
      <c r="B141" s="362" t="s">
        <v>157</v>
      </c>
      <c r="C141" s="363"/>
      <c r="D141" s="364"/>
      <c r="E141" s="26">
        <v>260</v>
      </c>
      <c r="F141" s="22">
        <f t="shared" si="2"/>
        <v>351</v>
      </c>
      <c r="G141" s="308" t="s">
        <v>158</v>
      </c>
      <c r="H141" s="309"/>
    </row>
    <row r="142" spans="1:8" ht="25.5" customHeight="1">
      <c r="A142" s="46" t="s">
        <v>2112</v>
      </c>
      <c r="B142" s="345"/>
      <c r="C142" s="346"/>
      <c r="D142" s="347"/>
      <c r="E142" s="26">
        <v>260</v>
      </c>
      <c r="F142" s="22">
        <f t="shared" si="2"/>
        <v>351</v>
      </c>
      <c r="G142" s="308" t="s">
        <v>159</v>
      </c>
      <c r="H142" s="309"/>
    </row>
    <row r="143" spans="1:8" s="12" customFormat="1" ht="24" customHeight="1">
      <c r="A143" s="46" t="s">
        <v>2113</v>
      </c>
      <c r="B143" s="310" t="s">
        <v>1804</v>
      </c>
      <c r="C143" s="310"/>
      <c r="D143" s="310"/>
      <c r="E143" s="26">
        <v>272</v>
      </c>
      <c r="F143" s="22">
        <f t="shared" si="2"/>
        <v>367.20000000000005</v>
      </c>
      <c r="G143" s="308" t="s">
        <v>1889</v>
      </c>
      <c r="H143" s="309"/>
    </row>
    <row r="144" spans="1:8" ht="24" customHeight="1">
      <c r="A144" s="46" t="s">
        <v>2114</v>
      </c>
      <c r="B144" s="310" t="s">
        <v>160</v>
      </c>
      <c r="C144" s="310"/>
      <c r="D144" s="310"/>
      <c r="E144" s="26">
        <v>240</v>
      </c>
      <c r="F144" s="22">
        <f t="shared" si="2"/>
        <v>324</v>
      </c>
      <c r="G144" s="308" t="s">
        <v>161</v>
      </c>
      <c r="H144" s="309"/>
    </row>
    <row r="145" spans="1:8" ht="30.75" customHeight="1">
      <c r="A145" s="46" t="s">
        <v>2115</v>
      </c>
      <c r="B145" s="310" t="s">
        <v>162</v>
      </c>
      <c r="C145" s="310"/>
      <c r="D145" s="310"/>
      <c r="E145" s="26">
        <v>240</v>
      </c>
      <c r="F145" s="22">
        <f t="shared" si="2"/>
        <v>324</v>
      </c>
      <c r="G145" s="377" t="s">
        <v>163</v>
      </c>
      <c r="H145" s="378"/>
    </row>
    <row r="146" spans="1:8" ht="24" customHeight="1">
      <c r="A146" s="46" t="s">
        <v>2116</v>
      </c>
      <c r="B146" s="292" t="s">
        <v>164</v>
      </c>
      <c r="C146" s="293"/>
      <c r="D146" s="294"/>
      <c r="E146" s="26">
        <v>175</v>
      </c>
      <c r="F146" s="22">
        <f t="shared" si="2"/>
        <v>236.25000000000003</v>
      </c>
      <c r="G146" s="308" t="s">
        <v>165</v>
      </c>
      <c r="H146" s="309"/>
    </row>
    <row r="147" spans="1:8" ht="24" customHeight="1">
      <c r="A147" s="46" t="s">
        <v>2117</v>
      </c>
      <c r="B147" s="316" t="s">
        <v>166</v>
      </c>
      <c r="C147" s="317"/>
      <c r="D147" s="318"/>
      <c r="E147" s="26">
        <v>190</v>
      </c>
      <c r="F147" s="22">
        <f t="shared" si="2"/>
        <v>256.5</v>
      </c>
      <c r="G147" s="377" t="s">
        <v>207</v>
      </c>
      <c r="H147" s="378"/>
    </row>
    <row r="148" spans="1:8" ht="24" customHeight="1">
      <c r="A148" s="46" t="s">
        <v>2118</v>
      </c>
      <c r="B148" s="310" t="s">
        <v>1043</v>
      </c>
      <c r="C148" s="310"/>
      <c r="D148" s="310"/>
      <c r="E148" s="26">
        <v>205</v>
      </c>
      <c r="F148" s="22">
        <f t="shared" si="2"/>
        <v>276.75</v>
      </c>
      <c r="G148" s="377" t="s">
        <v>977</v>
      </c>
      <c r="H148" s="378"/>
    </row>
    <row r="149" spans="1:8" ht="24" customHeight="1">
      <c r="A149" s="46" t="s">
        <v>2119</v>
      </c>
      <c r="B149" s="310"/>
      <c r="C149" s="310"/>
      <c r="D149" s="310"/>
      <c r="E149" s="26">
        <v>205</v>
      </c>
      <c r="F149" s="22">
        <f t="shared" si="2"/>
        <v>276.75</v>
      </c>
      <c r="G149" s="308" t="s">
        <v>976</v>
      </c>
      <c r="H149" s="309"/>
    </row>
    <row r="150" spans="1:8" ht="24" customHeight="1">
      <c r="A150" s="46" t="s">
        <v>2120</v>
      </c>
      <c r="B150" s="310" t="s">
        <v>972</v>
      </c>
      <c r="C150" s="310"/>
      <c r="D150" s="310"/>
      <c r="E150" s="26">
        <v>185</v>
      </c>
      <c r="F150" s="22">
        <f t="shared" si="2"/>
        <v>249.75000000000003</v>
      </c>
      <c r="G150" s="308" t="s">
        <v>973</v>
      </c>
      <c r="H150" s="309"/>
    </row>
    <row r="151" spans="1:8" ht="24" customHeight="1">
      <c r="A151" s="46" t="s">
        <v>2121</v>
      </c>
      <c r="B151" s="310" t="s">
        <v>167</v>
      </c>
      <c r="C151" s="310"/>
      <c r="D151" s="310"/>
      <c r="E151" s="26">
        <v>190</v>
      </c>
      <c r="F151" s="22">
        <f t="shared" si="2"/>
        <v>256.5</v>
      </c>
      <c r="G151" s="308" t="s">
        <v>168</v>
      </c>
      <c r="H151" s="309"/>
    </row>
    <row r="152" spans="1:8" ht="24" customHeight="1">
      <c r="A152" s="46" t="s">
        <v>2122</v>
      </c>
      <c r="B152" s="310" t="s">
        <v>169</v>
      </c>
      <c r="C152" s="310"/>
      <c r="D152" s="310"/>
      <c r="E152" s="26">
        <v>215</v>
      </c>
      <c r="F152" s="22">
        <f t="shared" si="2"/>
        <v>290.25</v>
      </c>
      <c r="G152" s="308" t="s">
        <v>170</v>
      </c>
      <c r="H152" s="309"/>
    </row>
    <row r="153" spans="1:8" ht="24" customHeight="1">
      <c r="A153" s="46" t="s">
        <v>2123</v>
      </c>
      <c r="B153" s="292" t="s">
        <v>171</v>
      </c>
      <c r="C153" s="293"/>
      <c r="D153" s="294"/>
      <c r="E153" s="26">
        <v>160</v>
      </c>
      <c r="F153" s="22">
        <f t="shared" si="2"/>
        <v>216</v>
      </c>
      <c r="G153" s="308" t="s">
        <v>172</v>
      </c>
      <c r="H153" s="309"/>
    </row>
    <row r="154" spans="1:8" ht="24" customHeight="1">
      <c r="A154" s="46" t="s">
        <v>2124</v>
      </c>
      <c r="B154" s="362"/>
      <c r="C154" s="363"/>
      <c r="D154" s="364"/>
      <c r="E154" s="26">
        <v>160</v>
      </c>
      <c r="F154" s="22">
        <f t="shared" si="2"/>
        <v>216</v>
      </c>
      <c r="G154" s="308" t="s">
        <v>173</v>
      </c>
      <c r="H154" s="309"/>
    </row>
    <row r="155" spans="1:8" ht="24" customHeight="1">
      <c r="A155" s="46" t="s">
        <v>2126</v>
      </c>
      <c r="B155" s="345"/>
      <c r="C155" s="346"/>
      <c r="D155" s="347"/>
      <c r="E155" s="26">
        <v>160</v>
      </c>
      <c r="F155" s="22">
        <f t="shared" si="2"/>
        <v>216</v>
      </c>
      <c r="G155" s="308" t="s">
        <v>175</v>
      </c>
      <c r="H155" s="309"/>
    </row>
    <row r="156" spans="1:8" ht="24.75" customHeight="1">
      <c r="A156" s="46" t="s">
        <v>2127</v>
      </c>
      <c r="B156" s="316" t="s">
        <v>975</v>
      </c>
      <c r="C156" s="317"/>
      <c r="D156" s="318"/>
      <c r="E156" s="26">
        <v>145</v>
      </c>
      <c r="F156" s="22">
        <f t="shared" si="2"/>
        <v>195.75</v>
      </c>
      <c r="G156" s="377" t="s">
        <v>974</v>
      </c>
      <c r="H156" s="378"/>
    </row>
    <row r="157" spans="1:8" ht="23.25" customHeight="1">
      <c r="A157" s="46" t="s">
        <v>2128</v>
      </c>
      <c r="B157" s="292" t="s">
        <v>176</v>
      </c>
      <c r="C157" s="293"/>
      <c r="D157" s="294"/>
      <c r="E157" s="26">
        <v>47</v>
      </c>
      <c r="F157" s="22">
        <f t="shared" si="2"/>
        <v>63.45</v>
      </c>
      <c r="G157" s="308" t="s">
        <v>177</v>
      </c>
      <c r="H157" s="309"/>
    </row>
    <row r="158" spans="1:8" ht="24" customHeight="1" thickBot="1">
      <c r="A158" s="57" t="s">
        <v>2130</v>
      </c>
      <c r="B158" s="400"/>
      <c r="C158" s="401"/>
      <c r="D158" s="402"/>
      <c r="E158" s="26">
        <v>47</v>
      </c>
      <c r="F158" s="22">
        <f t="shared" si="2"/>
        <v>63.45</v>
      </c>
      <c r="G158" s="379" t="s">
        <v>179</v>
      </c>
      <c r="H158" s="380"/>
    </row>
    <row r="159" spans="1:8" ht="24" customHeight="1" thickBot="1">
      <c r="A159" s="51" t="s">
        <v>3734</v>
      </c>
      <c r="B159" s="354" t="s">
        <v>180</v>
      </c>
      <c r="C159" s="355"/>
      <c r="D159" s="355"/>
      <c r="E159" s="355"/>
      <c r="F159" s="355"/>
      <c r="G159" s="355"/>
      <c r="H159" s="356"/>
    </row>
    <row r="160" spans="1:8" s="12" customFormat="1" ht="24" customHeight="1">
      <c r="A160" s="48" t="s">
        <v>2132</v>
      </c>
      <c r="B160" s="336" t="s">
        <v>1805</v>
      </c>
      <c r="C160" s="337"/>
      <c r="D160" s="338"/>
      <c r="E160" s="26">
        <v>1840</v>
      </c>
      <c r="F160" s="22">
        <f t="shared" si="2"/>
        <v>2484</v>
      </c>
      <c r="G160" s="308" t="s">
        <v>1892</v>
      </c>
      <c r="H160" s="309"/>
    </row>
    <row r="161" spans="1:8" ht="35.25" customHeight="1">
      <c r="A161" s="47" t="s">
        <v>2133</v>
      </c>
      <c r="B161" s="367" t="s">
        <v>181</v>
      </c>
      <c r="C161" s="367"/>
      <c r="D161" s="367"/>
      <c r="E161" s="26">
        <v>1150</v>
      </c>
      <c r="F161" s="22">
        <f t="shared" si="2"/>
        <v>1552.5</v>
      </c>
      <c r="G161" s="369" t="s">
        <v>182</v>
      </c>
      <c r="H161" s="370"/>
    </row>
    <row r="162" spans="1:8" ht="24.75" customHeight="1">
      <c r="A162" s="48" t="s">
        <v>2134</v>
      </c>
      <c r="B162" s="292" t="s">
        <v>907</v>
      </c>
      <c r="C162" s="293"/>
      <c r="D162" s="294"/>
      <c r="E162" s="26">
        <v>1000</v>
      </c>
      <c r="F162" s="22">
        <f t="shared" si="2"/>
        <v>1350</v>
      </c>
      <c r="G162" s="308" t="s">
        <v>908</v>
      </c>
      <c r="H162" s="309"/>
    </row>
    <row r="163" spans="1:8" s="12" customFormat="1" ht="24" customHeight="1">
      <c r="A163" s="46" t="s">
        <v>2135</v>
      </c>
      <c r="B163" s="316" t="s">
        <v>1544</v>
      </c>
      <c r="C163" s="317"/>
      <c r="D163" s="318"/>
      <c r="E163" s="26">
        <v>920</v>
      </c>
      <c r="F163" s="22">
        <f t="shared" si="2"/>
        <v>1242</v>
      </c>
      <c r="G163" s="311" t="s">
        <v>1546</v>
      </c>
      <c r="H163" s="312"/>
    </row>
    <row r="164" spans="1:8" s="12" customFormat="1" ht="24" customHeight="1">
      <c r="A164" s="46" t="s">
        <v>2136</v>
      </c>
      <c r="B164" s="316" t="s">
        <v>1545</v>
      </c>
      <c r="C164" s="317"/>
      <c r="D164" s="318"/>
      <c r="E164" s="26">
        <v>900</v>
      </c>
      <c r="F164" s="22">
        <f t="shared" si="2"/>
        <v>1215</v>
      </c>
      <c r="G164" s="311" t="s">
        <v>1893</v>
      </c>
      <c r="H164" s="312"/>
    </row>
    <row r="165" spans="1:8" s="12" customFormat="1" ht="21" customHeight="1">
      <c r="A165" s="48" t="s">
        <v>3758</v>
      </c>
      <c r="B165" s="310" t="s">
        <v>1806</v>
      </c>
      <c r="C165" s="310"/>
      <c r="D165" s="310"/>
      <c r="E165" s="26">
        <v>77</v>
      </c>
      <c r="F165" s="22">
        <f t="shared" si="2"/>
        <v>103.95</v>
      </c>
      <c r="G165" s="297" t="s">
        <v>1894</v>
      </c>
      <c r="H165" s="298"/>
    </row>
    <row r="166" spans="1:8" ht="24" customHeight="1">
      <c r="A166" s="48" t="s">
        <v>2140</v>
      </c>
      <c r="B166" s="310" t="s">
        <v>187</v>
      </c>
      <c r="C166" s="310"/>
      <c r="D166" s="310"/>
      <c r="E166" s="26">
        <v>60</v>
      </c>
      <c r="F166" s="22">
        <f t="shared" si="2"/>
        <v>81</v>
      </c>
      <c r="G166" s="308" t="s">
        <v>1219</v>
      </c>
      <c r="H166" s="353"/>
    </row>
    <row r="167" spans="1:8" s="12" customFormat="1" ht="24" customHeight="1">
      <c r="A167" s="48" t="s">
        <v>2141</v>
      </c>
      <c r="B167" s="310" t="s">
        <v>1807</v>
      </c>
      <c r="C167" s="310"/>
      <c r="D167" s="310"/>
      <c r="E167" s="26">
        <v>80</v>
      </c>
      <c r="F167" s="22">
        <f t="shared" si="2"/>
        <v>108</v>
      </c>
      <c r="G167" s="297" t="s">
        <v>1895</v>
      </c>
      <c r="H167" s="298"/>
    </row>
    <row r="168" spans="1:8" s="12" customFormat="1" ht="24" customHeight="1">
      <c r="A168" s="48" t="s">
        <v>2142</v>
      </c>
      <c r="B168" s="310" t="s">
        <v>1808</v>
      </c>
      <c r="C168" s="310"/>
      <c r="D168" s="310"/>
      <c r="E168" s="26">
        <v>141</v>
      </c>
      <c r="F168" s="22">
        <f t="shared" si="2"/>
        <v>190.35000000000002</v>
      </c>
      <c r="G168" s="308" t="s">
        <v>1896</v>
      </c>
      <c r="H168" s="309"/>
    </row>
    <row r="169" spans="1:8" ht="19.5" customHeight="1">
      <c r="A169" s="47" t="s">
        <v>2143</v>
      </c>
      <c r="B169" s="367" t="s">
        <v>1089</v>
      </c>
      <c r="C169" s="367"/>
      <c r="D169" s="367"/>
      <c r="E169" s="26">
        <v>25</v>
      </c>
      <c r="F169" s="22">
        <f t="shared" si="2"/>
        <v>33.75</v>
      </c>
      <c r="G169" s="369" t="s">
        <v>1218</v>
      </c>
      <c r="H169" s="370"/>
    </row>
    <row r="170" spans="1:8" ht="24" customHeight="1" thickBot="1">
      <c r="A170" s="50" t="s">
        <v>2144</v>
      </c>
      <c r="B170" s="342" t="s">
        <v>188</v>
      </c>
      <c r="C170" s="342"/>
      <c r="D170" s="342"/>
      <c r="E170" s="26">
        <v>21</v>
      </c>
      <c r="F170" s="22">
        <f t="shared" si="2"/>
        <v>28.35</v>
      </c>
      <c r="G170" s="348" t="s">
        <v>189</v>
      </c>
      <c r="H170" s="349"/>
    </row>
    <row r="171" spans="1:8" ht="24" customHeight="1" thickBot="1">
      <c r="A171" s="51" t="s">
        <v>3734</v>
      </c>
      <c r="B171" s="354" t="s">
        <v>190</v>
      </c>
      <c r="C171" s="355"/>
      <c r="D171" s="355"/>
      <c r="E171" s="355"/>
      <c r="F171" s="355"/>
      <c r="G171" s="355"/>
      <c r="H171" s="356"/>
    </row>
    <row r="172" spans="1:8" ht="24" customHeight="1">
      <c r="A172" s="58" t="s">
        <v>2145</v>
      </c>
      <c r="B172" s="384" t="s">
        <v>191</v>
      </c>
      <c r="C172" s="384"/>
      <c r="D172" s="384"/>
      <c r="E172" s="26">
        <v>65</v>
      </c>
      <c r="F172" s="22">
        <f t="shared" si="2"/>
        <v>87.75</v>
      </c>
      <c r="G172" s="357" t="s">
        <v>192</v>
      </c>
      <c r="H172" s="358"/>
    </row>
    <row r="173" spans="1:8" ht="24" customHeight="1">
      <c r="A173" s="48" t="s">
        <v>2146</v>
      </c>
      <c r="B173" s="310" t="s">
        <v>193</v>
      </c>
      <c r="C173" s="310"/>
      <c r="D173" s="310"/>
      <c r="E173" s="60">
        <v>98</v>
      </c>
      <c r="F173" s="22">
        <f t="shared" si="2"/>
        <v>132.3</v>
      </c>
      <c r="G173" s="308" t="s">
        <v>194</v>
      </c>
      <c r="H173" s="309"/>
    </row>
    <row r="174" spans="1:8" ht="23.25" customHeight="1" thickBot="1">
      <c r="A174" s="59" t="s">
        <v>2147</v>
      </c>
      <c r="B174" s="374" t="s">
        <v>195</v>
      </c>
      <c r="C174" s="374"/>
      <c r="D174" s="374"/>
      <c r="E174" s="26">
        <v>75</v>
      </c>
      <c r="F174" s="22">
        <f t="shared" si="2"/>
        <v>101.25</v>
      </c>
      <c r="G174" s="379" t="s">
        <v>196</v>
      </c>
      <c r="H174" s="403"/>
    </row>
    <row r="175" spans="1:8" ht="24" customHeight="1" thickBot="1">
      <c r="A175" s="51" t="s">
        <v>3734</v>
      </c>
      <c r="B175" s="354" t="s">
        <v>48</v>
      </c>
      <c r="C175" s="355"/>
      <c r="D175" s="355"/>
      <c r="E175" s="355"/>
      <c r="F175" s="355"/>
      <c r="G175" s="355"/>
      <c r="H175" s="356"/>
    </row>
    <row r="176" spans="1:8" ht="24" customHeight="1">
      <c r="A176" s="47" t="s">
        <v>2148</v>
      </c>
      <c r="B176" s="335" t="s">
        <v>64</v>
      </c>
      <c r="C176" s="335"/>
      <c r="D176" s="335"/>
      <c r="E176" s="26">
        <v>550</v>
      </c>
      <c r="F176" s="22">
        <f t="shared" si="2"/>
        <v>742.5</v>
      </c>
      <c r="G176" s="295" t="s">
        <v>934</v>
      </c>
      <c r="H176" s="296"/>
    </row>
    <row r="177" spans="1:8" ht="24" customHeight="1">
      <c r="A177" s="48" t="s">
        <v>2149</v>
      </c>
      <c r="B177" s="319"/>
      <c r="C177" s="319"/>
      <c r="D177" s="319"/>
      <c r="E177" s="26">
        <v>630</v>
      </c>
      <c r="F177" s="22">
        <f t="shared" si="2"/>
        <v>850.5</v>
      </c>
      <c r="G177" s="308" t="s">
        <v>935</v>
      </c>
      <c r="H177" s="309"/>
    </row>
    <row r="178" spans="1:8" s="12" customFormat="1" ht="24" customHeight="1">
      <c r="A178" s="48" t="s">
        <v>2150</v>
      </c>
      <c r="B178" s="292" t="s">
        <v>65</v>
      </c>
      <c r="C178" s="293"/>
      <c r="D178" s="294"/>
      <c r="E178" s="26">
        <v>500</v>
      </c>
      <c r="F178" s="22">
        <f t="shared" si="2"/>
        <v>675</v>
      </c>
      <c r="G178" s="308" t="s">
        <v>928</v>
      </c>
      <c r="H178" s="309"/>
    </row>
    <row r="179" spans="1:8" s="12" customFormat="1" ht="24" customHeight="1">
      <c r="A179" s="46" t="s">
        <v>2110</v>
      </c>
      <c r="B179" s="310" t="s">
        <v>155</v>
      </c>
      <c r="C179" s="310"/>
      <c r="D179" s="310"/>
      <c r="E179" s="26">
        <v>180</v>
      </c>
      <c r="F179" s="22">
        <f t="shared" si="2"/>
        <v>243.00000000000003</v>
      </c>
      <c r="G179" s="308" t="s">
        <v>156</v>
      </c>
      <c r="H179" s="309"/>
    </row>
    <row r="180" spans="1:8" s="12" customFormat="1" ht="24" customHeight="1">
      <c r="A180" s="48" t="s">
        <v>2039</v>
      </c>
      <c r="B180" s="310" t="s">
        <v>1092</v>
      </c>
      <c r="C180" s="310" t="s">
        <v>313</v>
      </c>
      <c r="D180" s="310" t="s">
        <v>313</v>
      </c>
      <c r="E180" s="26">
        <v>895</v>
      </c>
      <c r="F180" s="22">
        <f t="shared" si="2"/>
        <v>1208.25</v>
      </c>
      <c r="G180" s="308" t="s">
        <v>334</v>
      </c>
      <c r="H180" s="309"/>
    </row>
    <row r="181" spans="1:8" s="12" customFormat="1" ht="24" customHeight="1">
      <c r="A181" s="49" t="s">
        <v>2014</v>
      </c>
      <c r="B181" s="299" t="s">
        <v>1527</v>
      </c>
      <c r="C181" s="300"/>
      <c r="D181" s="301"/>
      <c r="E181" s="26">
        <v>680</v>
      </c>
      <c r="F181" s="22">
        <f t="shared" si="2"/>
        <v>918.0000000000001</v>
      </c>
      <c r="G181" s="311" t="s">
        <v>1528</v>
      </c>
      <c r="H181" s="312"/>
    </row>
    <row r="182" spans="1:8" s="12" customFormat="1" ht="24" customHeight="1">
      <c r="A182" s="49" t="s">
        <v>2015</v>
      </c>
      <c r="B182" s="302"/>
      <c r="C182" s="303"/>
      <c r="D182" s="304"/>
      <c r="E182" s="26">
        <v>690</v>
      </c>
      <c r="F182" s="22">
        <f t="shared" si="2"/>
        <v>931.5000000000001</v>
      </c>
      <c r="G182" s="311" t="s">
        <v>1529</v>
      </c>
      <c r="H182" s="312"/>
    </row>
    <row r="183" spans="1:8" s="12" customFormat="1" ht="24" customHeight="1">
      <c r="A183" s="48" t="s">
        <v>2033</v>
      </c>
      <c r="B183" s="310" t="s">
        <v>1786</v>
      </c>
      <c r="C183" s="310"/>
      <c r="D183" s="310"/>
      <c r="E183" s="26">
        <v>495</v>
      </c>
      <c r="F183" s="22">
        <f t="shared" si="2"/>
        <v>668.25</v>
      </c>
      <c r="G183" s="308"/>
      <c r="H183" s="309"/>
    </row>
    <row r="184" spans="1:8" s="12" customFormat="1" ht="24" customHeight="1">
      <c r="A184" s="48" t="s">
        <v>2040</v>
      </c>
      <c r="B184" s="316" t="s">
        <v>220</v>
      </c>
      <c r="C184" s="317"/>
      <c r="D184" s="318"/>
      <c r="E184" s="26">
        <v>420</v>
      </c>
      <c r="F184" s="22">
        <f t="shared" si="2"/>
        <v>567</v>
      </c>
      <c r="G184" s="308" t="s">
        <v>221</v>
      </c>
      <c r="H184" s="309"/>
    </row>
    <row r="185" spans="1:8" s="12" customFormat="1" ht="24" customHeight="1">
      <c r="A185" s="49" t="s">
        <v>2008</v>
      </c>
      <c r="B185" s="302" t="s">
        <v>1518</v>
      </c>
      <c r="C185" s="303"/>
      <c r="D185" s="304"/>
      <c r="E185" s="26">
        <v>1390</v>
      </c>
      <c r="F185" s="22">
        <f t="shared" si="2"/>
        <v>1876.5000000000002</v>
      </c>
      <c r="G185" s="311" t="s">
        <v>1520</v>
      </c>
      <c r="H185" s="312"/>
    </row>
    <row r="186" spans="1:8" s="12" customFormat="1" ht="24" customHeight="1">
      <c r="A186" s="48" t="s">
        <v>2029</v>
      </c>
      <c r="B186" s="316" t="s">
        <v>72</v>
      </c>
      <c r="C186" s="317"/>
      <c r="D186" s="318"/>
      <c r="E186" s="26">
        <v>780</v>
      </c>
      <c r="F186" s="22">
        <f t="shared" si="2"/>
        <v>1053</v>
      </c>
      <c r="G186" s="297" t="s">
        <v>73</v>
      </c>
      <c r="H186" s="298"/>
    </row>
    <row r="187" spans="1:8" s="12" customFormat="1" ht="24" customHeight="1">
      <c r="A187" s="48" t="s">
        <v>2054</v>
      </c>
      <c r="B187" s="310" t="s">
        <v>99</v>
      </c>
      <c r="C187" s="310"/>
      <c r="D187" s="310"/>
      <c r="E187" s="26">
        <v>498</v>
      </c>
      <c r="F187" s="22">
        <f t="shared" si="2"/>
        <v>672.3000000000001</v>
      </c>
      <c r="G187" s="308" t="s">
        <v>100</v>
      </c>
      <c r="H187" s="309"/>
    </row>
    <row r="188" spans="1:8" s="12" customFormat="1" ht="24" customHeight="1">
      <c r="A188" s="59" t="s">
        <v>2055</v>
      </c>
      <c r="B188" s="374" t="s">
        <v>101</v>
      </c>
      <c r="C188" s="374"/>
      <c r="D188" s="374"/>
      <c r="E188" s="28">
        <v>446</v>
      </c>
      <c r="F188" s="22">
        <f t="shared" si="2"/>
        <v>602.1</v>
      </c>
      <c r="G188" s="379" t="s">
        <v>102</v>
      </c>
      <c r="H188" s="380"/>
    </row>
    <row r="189" spans="1:8" ht="24" customHeight="1">
      <c r="A189" s="46" t="s">
        <v>2089</v>
      </c>
      <c r="B189" s="316" t="s">
        <v>145</v>
      </c>
      <c r="C189" s="317"/>
      <c r="D189" s="318"/>
      <c r="E189" s="27">
        <v>260</v>
      </c>
      <c r="F189" s="22">
        <f t="shared" si="2"/>
        <v>351</v>
      </c>
      <c r="G189" s="308" t="s">
        <v>146</v>
      </c>
      <c r="H189" s="309"/>
    </row>
    <row r="190" spans="1:8" ht="24" customHeight="1">
      <c r="A190" s="46" t="s">
        <v>2125</v>
      </c>
      <c r="B190" s="316" t="s">
        <v>171</v>
      </c>
      <c r="C190" s="317"/>
      <c r="D190" s="318"/>
      <c r="E190" s="27">
        <v>145</v>
      </c>
      <c r="F190" s="22">
        <f t="shared" si="2"/>
        <v>195.75</v>
      </c>
      <c r="G190" s="308" t="s">
        <v>174</v>
      </c>
      <c r="H190" s="309"/>
    </row>
    <row r="191" spans="1:8" s="23" customFormat="1" ht="23.25" customHeight="1">
      <c r="A191" s="46" t="s">
        <v>2129</v>
      </c>
      <c r="B191" s="362" t="s">
        <v>176</v>
      </c>
      <c r="C191" s="363"/>
      <c r="D191" s="364"/>
      <c r="E191" s="26">
        <v>37</v>
      </c>
      <c r="F191" s="22">
        <f t="shared" si="2"/>
        <v>49.95</v>
      </c>
      <c r="G191" s="308" t="s">
        <v>178</v>
      </c>
      <c r="H191" s="309"/>
    </row>
    <row r="192" spans="1:8" s="12" customFormat="1" ht="24" customHeight="1">
      <c r="A192" s="46" t="s">
        <v>1799</v>
      </c>
      <c r="B192" s="292" t="s">
        <v>1543</v>
      </c>
      <c r="C192" s="293"/>
      <c r="D192" s="294"/>
      <c r="E192" s="26">
        <v>305</v>
      </c>
      <c r="F192" s="22">
        <f t="shared" si="2"/>
        <v>411.75</v>
      </c>
      <c r="G192" s="311" t="s">
        <v>1873</v>
      </c>
      <c r="H192" s="312"/>
    </row>
    <row r="193" spans="1:8" s="12" customFormat="1" ht="24.75" customHeight="1">
      <c r="A193" s="47" t="s">
        <v>2131</v>
      </c>
      <c r="B193" s="310" t="s">
        <v>1805</v>
      </c>
      <c r="C193" s="310"/>
      <c r="D193" s="310"/>
      <c r="E193" s="27">
        <v>1480</v>
      </c>
      <c r="F193" s="22">
        <f t="shared" si="2"/>
        <v>1998.0000000000002</v>
      </c>
      <c r="G193" s="308" t="s">
        <v>1891</v>
      </c>
      <c r="H193" s="308"/>
    </row>
    <row r="194" spans="1:8" s="12" customFormat="1" ht="24" customHeight="1">
      <c r="A194" s="47" t="s">
        <v>2137</v>
      </c>
      <c r="B194" s="367" t="s">
        <v>1097</v>
      </c>
      <c r="C194" s="367"/>
      <c r="D194" s="367"/>
      <c r="E194" s="26">
        <v>215</v>
      </c>
      <c r="F194" s="22">
        <f t="shared" si="2"/>
        <v>290.25</v>
      </c>
      <c r="G194" s="295" t="s">
        <v>183</v>
      </c>
      <c r="H194" s="296"/>
    </row>
    <row r="195" spans="1:8" s="12" customFormat="1" ht="24" customHeight="1">
      <c r="A195" s="48" t="s">
        <v>2138</v>
      </c>
      <c r="B195" s="310" t="s">
        <v>1098</v>
      </c>
      <c r="C195" s="310"/>
      <c r="D195" s="310"/>
      <c r="E195" s="26">
        <v>230</v>
      </c>
      <c r="F195" s="22">
        <f t="shared" si="2"/>
        <v>310.5</v>
      </c>
      <c r="G195" s="392" t="s">
        <v>184</v>
      </c>
      <c r="H195" s="393"/>
    </row>
    <row r="196" spans="1:8" s="12" customFormat="1" ht="24" customHeight="1">
      <c r="A196" s="48" t="s">
        <v>2139</v>
      </c>
      <c r="B196" s="310" t="s">
        <v>185</v>
      </c>
      <c r="C196" s="310"/>
      <c r="D196" s="310"/>
      <c r="E196" s="26">
        <v>185</v>
      </c>
      <c r="F196" s="22">
        <f t="shared" si="2"/>
        <v>249.75000000000003</v>
      </c>
      <c r="G196" s="308" t="s">
        <v>184</v>
      </c>
      <c r="H196" s="309"/>
    </row>
    <row r="197" spans="1:8" s="12" customFormat="1" ht="24" customHeight="1">
      <c r="A197" s="48" t="s">
        <v>2028</v>
      </c>
      <c r="B197" s="319" t="s">
        <v>71</v>
      </c>
      <c r="C197" s="319"/>
      <c r="D197" s="319"/>
      <c r="E197" s="26">
        <v>780</v>
      </c>
      <c r="F197" s="22">
        <f t="shared" si="2"/>
        <v>1053</v>
      </c>
      <c r="G197" s="297" t="s">
        <v>206</v>
      </c>
      <c r="H197" s="298"/>
    </row>
    <row r="198" spans="1:8" s="12" customFormat="1" ht="24" customHeight="1">
      <c r="A198" s="49" t="s">
        <v>2071</v>
      </c>
      <c r="B198" s="339" t="s">
        <v>1525</v>
      </c>
      <c r="C198" s="340"/>
      <c r="D198" s="341"/>
      <c r="E198" s="26">
        <v>500</v>
      </c>
      <c r="F198" s="22">
        <f t="shared" si="2"/>
        <v>675</v>
      </c>
      <c r="G198" s="311" t="s">
        <v>1526</v>
      </c>
      <c r="H198" s="312"/>
    </row>
    <row r="199" spans="1:8" s="12" customFormat="1" ht="24" customHeight="1">
      <c r="A199" s="49" t="s">
        <v>2072</v>
      </c>
      <c r="B199" s="339" t="s">
        <v>1793</v>
      </c>
      <c r="C199" s="340"/>
      <c r="D199" s="341"/>
      <c r="E199" s="26">
        <v>550</v>
      </c>
      <c r="F199" s="22">
        <f aca="true" t="shared" si="3" ref="F199:F226">SUM(E199)*1.35</f>
        <v>742.5</v>
      </c>
      <c r="G199" s="311"/>
      <c r="H199" s="312"/>
    </row>
    <row r="200" spans="1:8" ht="24" customHeight="1">
      <c r="A200" s="47" t="s">
        <v>2151</v>
      </c>
      <c r="B200" s="335" t="s">
        <v>1335</v>
      </c>
      <c r="C200" s="335"/>
      <c r="D200" s="335"/>
      <c r="E200" s="26">
        <v>592</v>
      </c>
      <c r="F200" s="22">
        <f t="shared" si="3"/>
        <v>799.2</v>
      </c>
      <c r="G200" s="369" t="s">
        <v>70</v>
      </c>
      <c r="H200" s="370"/>
    </row>
    <row r="201" spans="1:8" s="12" customFormat="1" ht="24" customHeight="1">
      <c r="A201" s="48" t="s">
        <v>2037</v>
      </c>
      <c r="B201" s="319" t="s">
        <v>82</v>
      </c>
      <c r="C201" s="319"/>
      <c r="D201" s="319"/>
      <c r="E201" s="26">
        <v>740</v>
      </c>
      <c r="F201" s="22">
        <f t="shared" si="3"/>
        <v>999.0000000000001</v>
      </c>
      <c r="G201" s="308" t="s">
        <v>83</v>
      </c>
      <c r="H201" s="309"/>
    </row>
    <row r="202" spans="1:8" s="12" customFormat="1" ht="24" customHeight="1">
      <c r="A202" s="46" t="s">
        <v>2001</v>
      </c>
      <c r="B202" s="319" t="s">
        <v>913</v>
      </c>
      <c r="C202" s="319"/>
      <c r="D202" s="319"/>
      <c r="E202" s="26">
        <v>1750</v>
      </c>
      <c r="F202" s="22">
        <f t="shared" si="3"/>
        <v>2362.5</v>
      </c>
      <c r="G202" s="308" t="s">
        <v>914</v>
      </c>
      <c r="H202" s="309"/>
    </row>
    <row r="203" spans="1:8" s="12" customFormat="1" ht="24" customHeight="1">
      <c r="A203" s="49" t="s">
        <v>2012</v>
      </c>
      <c r="B203" s="313" t="s">
        <v>1521</v>
      </c>
      <c r="C203" s="314"/>
      <c r="D203" s="315"/>
      <c r="E203" s="26">
        <v>670</v>
      </c>
      <c r="F203" s="22">
        <f t="shared" si="3"/>
        <v>904.5000000000001</v>
      </c>
      <c r="G203" s="306" t="s">
        <v>1523</v>
      </c>
      <c r="H203" s="307"/>
    </row>
    <row r="204" spans="1:8" s="12" customFormat="1" ht="24" customHeight="1">
      <c r="A204" s="49" t="s">
        <v>2013</v>
      </c>
      <c r="B204" s="302" t="s">
        <v>1521</v>
      </c>
      <c r="C204" s="303"/>
      <c r="D204" s="304"/>
      <c r="E204" s="26">
        <v>670</v>
      </c>
      <c r="F204" s="22">
        <f t="shared" si="3"/>
        <v>904.5000000000001</v>
      </c>
      <c r="G204" s="306" t="s">
        <v>1524</v>
      </c>
      <c r="H204" s="307"/>
    </row>
    <row r="205" spans="1:8" s="12" customFormat="1" ht="24" customHeight="1">
      <c r="A205" s="49" t="s">
        <v>2007</v>
      </c>
      <c r="B205" s="299" t="s">
        <v>1518</v>
      </c>
      <c r="C205" s="300"/>
      <c r="D205" s="301"/>
      <c r="E205" s="26">
        <v>1380</v>
      </c>
      <c r="F205" s="22">
        <f t="shared" si="3"/>
        <v>1863.0000000000002</v>
      </c>
      <c r="G205" s="311" t="s">
        <v>1519</v>
      </c>
      <c r="H205" s="312"/>
    </row>
    <row r="206" spans="1:8" s="12" customFormat="1" ht="24" customHeight="1">
      <c r="A206" s="48" t="s">
        <v>2027</v>
      </c>
      <c r="B206" s="310" t="s">
        <v>68</v>
      </c>
      <c r="C206" s="310"/>
      <c r="D206" s="310"/>
      <c r="E206" s="26">
        <v>690</v>
      </c>
      <c r="F206" s="22">
        <f t="shared" si="3"/>
        <v>931.5000000000001</v>
      </c>
      <c r="G206" s="297" t="s">
        <v>69</v>
      </c>
      <c r="H206" s="298"/>
    </row>
    <row r="207" spans="1:8" ht="24" customHeight="1">
      <c r="A207" s="48" t="s">
        <v>2152</v>
      </c>
      <c r="B207" s="319" t="s">
        <v>1364</v>
      </c>
      <c r="C207" s="319"/>
      <c r="D207" s="319"/>
      <c r="E207" s="26">
        <v>159</v>
      </c>
      <c r="F207" s="22">
        <f t="shared" si="3"/>
        <v>214.65</v>
      </c>
      <c r="G207" s="308" t="s">
        <v>1366</v>
      </c>
      <c r="H207" s="309"/>
    </row>
    <row r="208" spans="1:8" ht="24" customHeight="1">
      <c r="A208" s="48" t="s">
        <v>2153</v>
      </c>
      <c r="B208" s="319" t="s">
        <v>1365</v>
      </c>
      <c r="C208" s="319"/>
      <c r="D208" s="319"/>
      <c r="E208" s="26">
        <v>450</v>
      </c>
      <c r="F208" s="22">
        <f t="shared" si="3"/>
        <v>607.5</v>
      </c>
      <c r="G208" s="308" t="s">
        <v>1369</v>
      </c>
      <c r="H208" s="309"/>
    </row>
    <row r="209" spans="1:8" ht="24" customHeight="1">
      <c r="A209" s="48" t="s">
        <v>2154</v>
      </c>
      <c r="B209" s="305" t="s">
        <v>1368</v>
      </c>
      <c r="C209" s="305"/>
      <c r="D209" s="305"/>
      <c r="E209" s="26">
        <v>156</v>
      </c>
      <c r="F209" s="22">
        <f t="shared" si="3"/>
        <v>210.60000000000002</v>
      </c>
      <c r="G209" s="297" t="s">
        <v>1371</v>
      </c>
      <c r="H209" s="298"/>
    </row>
    <row r="210" spans="1:8" ht="24" customHeight="1">
      <c r="A210" s="48" t="s">
        <v>2155</v>
      </c>
      <c r="B210" s="305" t="s">
        <v>1367</v>
      </c>
      <c r="C210" s="305"/>
      <c r="D210" s="305"/>
      <c r="E210" s="26">
        <v>163</v>
      </c>
      <c r="F210" s="22">
        <f t="shared" si="3"/>
        <v>220.05</v>
      </c>
      <c r="G210" s="308" t="s">
        <v>1370</v>
      </c>
      <c r="H210" s="309"/>
    </row>
    <row r="211" spans="1:8" ht="24" customHeight="1">
      <c r="A211" s="48" t="s">
        <v>2156</v>
      </c>
      <c r="B211" s="310" t="s">
        <v>65</v>
      </c>
      <c r="C211" s="310"/>
      <c r="D211" s="310"/>
      <c r="E211" s="26">
        <v>580</v>
      </c>
      <c r="F211" s="22">
        <f t="shared" si="3"/>
        <v>783</v>
      </c>
      <c r="G211" s="308" t="s">
        <v>929</v>
      </c>
      <c r="H211" s="309"/>
    </row>
    <row r="212" spans="1:8" ht="24" customHeight="1">
      <c r="A212" s="48" t="s">
        <v>2157</v>
      </c>
      <c r="B212" s="305" t="s">
        <v>138</v>
      </c>
      <c r="C212" s="305"/>
      <c r="D212" s="305"/>
      <c r="E212" s="26">
        <v>785</v>
      </c>
      <c r="F212" s="22">
        <f t="shared" si="3"/>
        <v>1059.75</v>
      </c>
      <c r="G212" s="297" t="s">
        <v>937</v>
      </c>
      <c r="H212" s="298"/>
    </row>
    <row r="213" spans="1:8" ht="24" customHeight="1">
      <c r="A213" s="48" t="s">
        <v>2158</v>
      </c>
      <c r="B213" s="319" t="s">
        <v>78</v>
      </c>
      <c r="C213" s="319"/>
      <c r="D213" s="319"/>
      <c r="E213" s="26">
        <v>495</v>
      </c>
      <c r="F213" s="22">
        <f t="shared" si="3"/>
        <v>668.25</v>
      </c>
      <c r="G213" s="308" t="s">
        <v>79</v>
      </c>
      <c r="H213" s="309"/>
    </row>
    <row r="214" spans="1:8" ht="24" customHeight="1">
      <c r="A214" s="46" t="s">
        <v>2159</v>
      </c>
      <c r="B214" s="319" t="s">
        <v>144</v>
      </c>
      <c r="C214" s="319"/>
      <c r="D214" s="319"/>
      <c r="E214" s="26">
        <v>730</v>
      </c>
      <c r="F214" s="22">
        <f t="shared" si="3"/>
        <v>985.5000000000001</v>
      </c>
      <c r="G214" s="297" t="s">
        <v>938</v>
      </c>
      <c r="H214" s="298"/>
    </row>
    <row r="215" spans="1:8" ht="24" customHeight="1">
      <c r="A215" s="48" t="s">
        <v>3759</v>
      </c>
      <c r="B215" s="316" t="s">
        <v>1241</v>
      </c>
      <c r="C215" s="317"/>
      <c r="D215" s="318"/>
      <c r="E215" s="26">
        <v>440</v>
      </c>
      <c r="F215" s="22">
        <f t="shared" si="3"/>
        <v>594</v>
      </c>
      <c r="G215" s="308" t="s">
        <v>1239</v>
      </c>
      <c r="H215" s="309"/>
    </row>
    <row r="216" spans="1:8" ht="24" customHeight="1">
      <c r="A216" s="46" t="s">
        <v>2160</v>
      </c>
      <c r="B216" s="305" t="s">
        <v>85</v>
      </c>
      <c r="C216" s="305"/>
      <c r="D216" s="305"/>
      <c r="E216" s="26">
        <v>590</v>
      </c>
      <c r="F216" s="22">
        <f t="shared" si="3"/>
        <v>796.5</v>
      </c>
      <c r="G216" s="308" t="s">
        <v>86</v>
      </c>
      <c r="H216" s="309"/>
    </row>
    <row r="217" spans="1:8" ht="24" customHeight="1">
      <c r="A217" s="48" t="s">
        <v>200</v>
      </c>
      <c r="B217" s="305" t="s">
        <v>201</v>
      </c>
      <c r="C217" s="305"/>
      <c r="D217" s="305"/>
      <c r="E217" s="26">
        <v>1523</v>
      </c>
      <c r="F217" s="22">
        <f t="shared" si="3"/>
        <v>2056.05</v>
      </c>
      <c r="G217" s="324" t="s">
        <v>202</v>
      </c>
      <c r="H217" s="325"/>
    </row>
    <row r="218" spans="1:8" ht="24" customHeight="1">
      <c r="A218" s="48" t="s">
        <v>2161</v>
      </c>
      <c r="B218" s="310" t="s">
        <v>186</v>
      </c>
      <c r="C218" s="310"/>
      <c r="D218" s="310"/>
      <c r="E218" s="26">
        <v>80</v>
      </c>
      <c r="F218" s="22">
        <f t="shared" si="3"/>
        <v>108</v>
      </c>
      <c r="G218" s="308" t="s">
        <v>184</v>
      </c>
      <c r="H218" s="309"/>
    </row>
    <row r="219" spans="1:8" ht="24" customHeight="1">
      <c r="A219" s="48" t="s">
        <v>2162</v>
      </c>
      <c r="B219" s="316" t="s">
        <v>1111</v>
      </c>
      <c r="C219" s="317"/>
      <c r="D219" s="318"/>
      <c r="E219" s="26">
        <v>628</v>
      </c>
      <c r="F219" s="22">
        <f t="shared" si="3"/>
        <v>847.8000000000001</v>
      </c>
      <c r="G219" s="297" t="s">
        <v>74</v>
      </c>
      <c r="H219" s="298"/>
    </row>
    <row r="220" spans="1:8" ht="24" customHeight="1">
      <c r="A220" s="48" t="s">
        <v>2163</v>
      </c>
      <c r="B220" s="310" t="s">
        <v>104</v>
      </c>
      <c r="C220" s="310"/>
      <c r="D220" s="310"/>
      <c r="E220" s="26">
        <v>350</v>
      </c>
      <c r="F220" s="22">
        <f t="shared" si="3"/>
        <v>472.50000000000006</v>
      </c>
      <c r="G220" s="308" t="s">
        <v>932</v>
      </c>
      <c r="H220" s="309"/>
    </row>
    <row r="221" spans="1:8" ht="24" customHeight="1">
      <c r="A221" s="48" t="s">
        <v>2164</v>
      </c>
      <c r="B221" s="310" t="s">
        <v>139</v>
      </c>
      <c r="C221" s="310"/>
      <c r="D221" s="310"/>
      <c r="E221" s="26">
        <v>715</v>
      </c>
      <c r="F221" s="22">
        <f t="shared" si="3"/>
        <v>965.2500000000001</v>
      </c>
      <c r="G221" s="322" t="s">
        <v>924</v>
      </c>
      <c r="H221" s="323"/>
    </row>
    <row r="222" spans="1:8" ht="24" customHeight="1">
      <c r="A222" s="48" t="s">
        <v>2165</v>
      </c>
      <c r="B222" s="310" t="s">
        <v>901</v>
      </c>
      <c r="C222" s="310"/>
      <c r="D222" s="310"/>
      <c r="E222" s="26">
        <v>630</v>
      </c>
      <c r="F222" s="22">
        <f t="shared" si="3"/>
        <v>850.5</v>
      </c>
      <c r="G222" s="308" t="s">
        <v>205</v>
      </c>
      <c r="H222" s="309"/>
    </row>
    <row r="223" spans="1:8" ht="24" customHeight="1">
      <c r="A223" s="47" t="s">
        <v>2166</v>
      </c>
      <c r="B223" s="373" t="s">
        <v>198</v>
      </c>
      <c r="C223" s="373"/>
      <c r="D223" s="373"/>
      <c r="E223" s="26">
        <v>1320</v>
      </c>
      <c r="F223" s="22">
        <f t="shared" si="3"/>
        <v>1782.0000000000002</v>
      </c>
      <c r="G223" s="390" t="s">
        <v>199</v>
      </c>
      <c r="H223" s="391"/>
    </row>
    <row r="224" spans="1:8" s="12" customFormat="1" ht="24" customHeight="1">
      <c r="A224" s="46" t="s">
        <v>1798</v>
      </c>
      <c r="B224" s="292" t="s">
        <v>1543</v>
      </c>
      <c r="C224" s="293"/>
      <c r="D224" s="294"/>
      <c r="E224" s="26">
        <v>264</v>
      </c>
      <c r="F224" s="22">
        <f t="shared" si="3"/>
        <v>356.40000000000003</v>
      </c>
      <c r="G224" s="311" t="s">
        <v>1872</v>
      </c>
      <c r="H224" s="312"/>
    </row>
    <row r="225" spans="1:8" s="12" customFormat="1" ht="24" customHeight="1">
      <c r="A225" s="46" t="s">
        <v>1801</v>
      </c>
      <c r="B225" s="292" t="s">
        <v>1543</v>
      </c>
      <c r="C225" s="293"/>
      <c r="D225" s="294"/>
      <c r="E225" s="26">
        <v>264</v>
      </c>
      <c r="F225" s="22">
        <f t="shared" si="3"/>
        <v>356.40000000000003</v>
      </c>
      <c r="G225" s="311" t="s">
        <v>1875</v>
      </c>
      <c r="H225" s="312"/>
    </row>
    <row r="226" spans="1:8" s="12" customFormat="1" ht="24" customHeight="1" thickBot="1">
      <c r="A226" s="46" t="s">
        <v>1632</v>
      </c>
      <c r="B226" s="292" t="s">
        <v>1633</v>
      </c>
      <c r="C226" s="293"/>
      <c r="D226" s="294"/>
      <c r="E226" s="26">
        <v>455</v>
      </c>
      <c r="F226" s="22">
        <f t="shared" si="3"/>
        <v>614.25</v>
      </c>
      <c r="G226" s="320" t="s">
        <v>1869</v>
      </c>
      <c r="H226" s="321"/>
    </row>
    <row r="227" spans="1:8" ht="24" customHeight="1">
      <c r="A227" s="371"/>
      <c r="B227" s="372"/>
      <c r="C227" s="372"/>
      <c r="D227" s="372"/>
      <c r="E227" s="372"/>
      <c r="F227" s="372"/>
      <c r="G227" s="372"/>
      <c r="H227" s="372"/>
    </row>
  </sheetData>
  <sheetProtection/>
  <mergeCells count="411">
    <mergeCell ref="G182:H182"/>
    <mergeCell ref="G174:H174"/>
    <mergeCell ref="G176:H176"/>
    <mergeCell ref="G15:H15"/>
    <mergeCell ref="B153:D155"/>
    <mergeCell ref="B64:H64"/>
    <mergeCell ref="B60:D60"/>
    <mergeCell ref="G164:H164"/>
    <mergeCell ref="G181:H181"/>
    <mergeCell ref="B161:D161"/>
    <mergeCell ref="B151:D151"/>
    <mergeCell ref="B159:H159"/>
    <mergeCell ref="B171:H171"/>
    <mergeCell ref="B137:D137"/>
    <mergeCell ref="G137:H137"/>
    <mergeCell ref="B202:D202"/>
    <mergeCell ref="A2:H2"/>
    <mergeCell ref="B47:H47"/>
    <mergeCell ref="B55:H55"/>
    <mergeCell ref="B157:D158"/>
    <mergeCell ref="B192:D192"/>
    <mergeCell ref="B128:D128"/>
    <mergeCell ref="B186:D186"/>
    <mergeCell ref="B169:D169"/>
    <mergeCell ref="B162:D162"/>
    <mergeCell ref="B199:D199"/>
    <mergeCell ref="G199:H199"/>
    <mergeCell ref="B195:D195"/>
    <mergeCell ref="G195:H195"/>
    <mergeCell ref="B196:D196"/>
    <mergeCell ref="G188:H188"/>
    <mergeCell ref="B190:D190"/>
    <mergeCell ref="B191:D191"/>
    <mergeCell ref="B173:D173"/>
    <mergeCell ref="G196:H196"/>
    <mergeCell ref="B185:D185"/>
    <mergeCell ref="B198:D198"/>
    <mergeCell ref="B181:D182"/>
    <mergeCell ref="B187:D187"/>
    <mergeCell ref="B183:D183"/>
    <mergeCell ref="G197:H197"/>
    <mergeCell ref="G186:H186"/>
    <mergeCell ref="B176:D177"/>
    <mergeCell ref="G184:H184"/>
    <mergeCell ref="B197:D197"/>
    <mergeCell ref="G183:H183"/>
    <mergeCell ref="B224:D224"/>
    <mergeCell ref="B225:D225"/>
    <mergeCell ref="B178:D178"/>
    <mergeCell ref="B194:D194"/>
    <mergeCell ref="B206:D206"/>
    <mergeCell ref="B201:D201"/>
    <mergeCell ref="G133:H133"/>
    <mergeCell ref="G120:H120"/>
    <mergeCell ref="G121:H121"/>
    <mergeCell ref="G128:H128"/>
    <mergeCell ref="B207:D207"/>
    <mergeCell ref="G189:H189"/>
    <mergeCell ref="B172:D172"/>
    <mergeCell ref="B174:D174"/>
    <mergeCell ref="G190:H190"/>
    <mergeCell ref="G194:H194"/>
    <mergeCell ref="B170:D170"/>
    <mergeCell ref="G160:H160"/>
    <mergeCell ref="B167:D167"/>
    <mergeCell ref="G163:H163"/>
    <mergeCell ref="G134:H134"/>
    <mergeCell ref="G153:H153"/>
    <mergeCell ref="B152:D152"/>
    <mergeCell ref="G148:H148"/>
    <mergeCell ref="G156:H156"/>
    <mergeCell ref="G142:H142"/>
    <mergeCell ref="B214:D214"/>
    <mergeCell ref="B18:D18"/>
    <mergeCell ref="G168:H168"/>
    <mergeCell ref="G169:H169"/>
    <mergeCell ref="G178:H178"/>
    <mergeCell ref="B145:D145"/>
    <mergeCell ref="B164:D164"/>
    <mergeCell ref="G151:H151"/>
    <mergeCell ref="G170:H170"/>
    <mergeCell ref="G173:H173"/>
    <mergeCell ref="B208:D208"/>
    <mergeCell ref="G191:H191"/>
    <mergeCell ref="B189:D189"/>
    <mergeCell ref="B217:D217"/>
    <mergeCell ref="G213:H213"/>
    <mergeCell ref="B211:D211"/>
    <mergeCell ref="B213:D213"/>
    <mergeCell ref="G214:H214"/>
    <mergeCell ref="G212:H212"/>
    <mergeCell ref="G192:H192"/>
    <mergeCell ref="B133:D133"/>
    <mergeCell ref="G223:H223"/>
    <mergeCell ref="G200:H200"/>
    <mergeCell ref="B179:D179"/>
    <mergeCell ref="G187:H187"/>
    <mergeCell ref="G177:H177"/>
    <mergeCell ref="G204:H204"/>
    <mergeCell ref="B205:D205"/>
    <mergeCell ref="G205:H205"/>
    <mergeCell ref="G179:H179"/>
    <mergeCell ref="B117:D117"/>
    <mergeCell ref="G117:H117"/>
    <mergeCell ref="G119:H119"/>
    <mergeCell ref="B115:H115"/>
    <mergeCell ref="G116:H116"/>
    <mergeCell ref="B116:D116"/>
    <mergeCell ref="B119:D119"/>
    <mergeCell ref="B136:D136"/>
    <mergeCell ref="G136:H136"/>
    <mergeCell ref="B134:D134"/>
    <mergeCell ref="B121:D121"/>
    <mergeCell ref="B114:D114"/>
    <mergeCell ref="G132:H132"/>
    <mergeCell ref="B118:D118"/>
    <mergeCell ref="G118:H118"/>
    <mergeCell ref="G124:H124"/>
    <mergeCell ref="B120:D120"/>
    <mergeCell ref="G114:H114"/>
    <mergeCell ref="G110:H110"/>
    <mergeCell ref="B110:D110"/>
    <mergeCell ref="G108:H108"/>
    <mergeCell ref="B109:D109"/>
    <mergeCell ref="G109:H109"/>
    <mergeCell ref="B113:D113"/>
    <mergeCell ref="G113:H113"/>
    <mergeCell ref="B112:D112"/>
    <mergeCell ref="G112:H112"/>
    <mergeCell ref="G97:H97"/>
    <mergeCell ref="B100:D100"/>
    <mergeCell ref="B103:D106"/>
    <mergeCell ref="G104:H104"/>
    <mergeCell ref="G103:H103"/>
    <mergeCell ref="G101:H101"/>
    <mergeCell ref="G99:H99"/>
    <mergeCell ref="B99:D99"/>
    <mergeCell ref="B102:H102"/>
    <mergeCell ref="B80:D80"/>
    <mergeCell ref="G85:H85"/>
    <mergeCell ref="B111:D111"/>
    <mergeCell ref="G111:H111"/>
    <mergeCell ref="G98:H98"/>
    <mergeCell ref="G105:H105"/>
    <mergeCell ref="B107:D107"/>
    <mergeCell ref="G86:H86"/>
    <mergeCell ref="B95:D95"/>
    <mergeCell ref="G107:H107"/>
    <mergeCell ref="B94:D94"/>
    <mergeCell ref="B78:D78"/>
    <mergeCell ref="B86:D93"/>
    <mergeCell ref="G89:H89"/>
    <mergeCell ref="G94:H94"/>
    <mergeCell ref="G84:H84"/>
    <mergeCell ref="B79:D79"/>
    <mergeCell ref="G81:H81"/>
    <mergeCell ref="G88:H88"/>
    <mergeCell ref="G92:H92"/>
    <mergeCell ref="G154:H154"/>
    <mergeCell ref="G152:H152"/>
    <mergeCell ref="G45:H45"/>
    <mergeCell ref="G72:H72"/>
    <mergeCell ref="B73:D73"/>
    <mergeCell ref="G56:H56"/>
    <mergeCell ref="G60:H60"/>
    <mergeCell ref="B63:D63"/>
    <mergeCell ref="B65:D65"/>
    <mergeCell ref="B56:D57"/>
    <mergeCell ref="G161:H161"/>
    <mergeCell ref="B150:D150"/>
    <mergeCell ref="G143:H143"/>
    <mergeCell ref="B141:D142"/>
    <mergeCell ref="G145:H145"/>
    <mergeCell ref="B139:D139"/>
    <mergeCell ref="G147:H147"/>
    <mergeCell ref="B146:D146"/>
    <mergeCell ref="B143:D143"/>
    <mergeCell ref="G158:H158"/>
    <mergeCell ref="B42:D42"/>
    <mergeCell ref="B75:D75"/>
    <mergeCell ref="G77:H77"/>
    <mergeCell ref="B85:D85"/>
    <mergeCell ref="G19:H19"/>
    <mergeCell ref="G27:H27"/>
    <mergeCell ref="B26:D26"/>
    <mergeCell ref="G59:H59"/>
    <mergeCell ref="G73:H73"/>
    <mergeCell ref="G78:H78"/>
    <mergeCell ref="B144:D144"/>
    <mergeCell ref="G80:H80"/>
    <mergeCell ref="B84:D84"/>
    <mergeCell ref="G43:H43"/>
    <mergeCell ref="G144:H144"/>
    <mergeCell ref="B148:D149"/>
    <mergeCell ref="B49:D49"/>
    <mergeCell ref="B72:D72"/>
    <mergeCell ref="B66:H66"/>
    <mergeCell ref="G139:H139"/>
    <mergeCell ref="G208:H208"/>
    <mergeCell ref="G210:H210"/>
    <mergeCell ref="G18:H18"/>
    <mergeCell ref="G93:H93"/>
    <mergeCell ref="G150:H150"/>
    <mergeCell ref="B24:D24"/>
    <mergeCell ref="B83:D83"/>
    <mergeCell ref="G138:H138"/>
    <mergeCell ref="B140:D140"/>
    <mergeCell ref="G141:H141"/>
    <mergeCell ref="B180:D180"/>
    <mergeCell ref="G167:H167"/>
    <mergeCell ref="G202:H202"/>
    <mergeCell ref="B184:D184"/>
    <mergeCell ref="G185:H185"/>
    <mergeCell ref="G172:H172"/>
    <mergeCell ref="G201:H201"/>
    <mergeCell ref="B193:D193"/>
    <mergeCell ref="G193:H193"/>
    <mergeCell ref="G180:H180"/>
    <mergeCell ref="B166:D166"/>
    <mergeCell ref="G206:H206"/>
    <mergeCell ref="B203:D203"/>
    <mergeCell ref="G198:H198"/>
    <mergeCell ref="A227:H227"/>
    <mergeCell ref="B221:D221"/>
    <mergeCell ref="G222:H222"/>
    <mergeCell ref="B223:D223"/>
    <mergeCell ref="B204:D204"/>
    <mergeCell ref="B188:D188"/>
    <mergeCell ref="G24:H24"/>
    <mergeCell ref="B30:D30"/>
    <mergeCell ref="G28:H28"/>
    <mergeCell ref="G26:H26"/>
    <mergeCell ref="B28:D28"/>
    <mergeCell ref="G29:H29"/>
    <mergeCell ref="G30:H30"/>
    <mergeCell ref="G42:H42"/>
    <mergeCell ref="G48:H48"/>
    <mergeCell ref="G36:H36"/>
    <mergeCell ref="B19:D20"/>
    <mergeCell ref="G20:H20"/>
    <mergeCell ref="B29:D29"/>
    <mergeCell ref="G22:H22"/>
    <mergeCell ref="G21:H21"/>
    <mergeCell ref="B27:D27"/>
    <mergeCell ref="B21:D22"/>
    <mergeCell ref="G33:H33"/>
    <mergeCell ref="G34:H34"/>
    <mergeCell ref="G37:H37"/>
    <mergeCell ref="B33:D36"/>
    <mergeCell ref="B32:D32"/>
    <mergeCell ref="G32:H32"/>
    <mergeCell ref="G31:H31"/>
    <mergeCell ref="B43:D43"/>
    <mergeCell ref="B41:D41"/>
    <mergeCell ref="B48:D48"/>
    <mergeCell ref="B46:D46"/>
    <mergeCell ref="B37:D38"/>
    <mergeCell ref="B44:D44"/>
    <mergeCell ref="G41:H41"/>
    <mergeCell ref="B45:D45"/>
    <mergeCell ref="G44:H44"/>
    <mergeCell ref="G126:H126"/>
    <mergeCell ref="G79:H79"/>
    <mergeCell ref="B132:D132"/>
    <mergeCell ref="G96:H96"/>
    <mergeCell ref="G61:H61"/>
    <mergeCell ref="B52:D53"/>
    <mergeCell ref="B59:D59"/>
    <mergeCell ref="G83:H83"/>
    <mergeCell ref="G57:H57"/>
    <mergeCell ref="B74:D74"/>
    <mergeCell ref="B50:D50"/>
    <mergeCell ref="G50:H50"/>
    <mergeCell ref="B51:D51"/>
    <mergeCell ref="G215:H215"/>
    <mergeCell ref="B129:D129"/>
    <mergeCell ref="G38:H38"/>
    <mergeCell ref="G207:H207"/>
    <mergeCell ref="B210:D210"/>
    <mergeCell ref="G53:H53"/>
    <mergeCell ref="G65:H65"/>
    <mergeCell ref="B58:D58"/>
    <mergeCell ref="G67:H67"/>
    <mergeCell ref="B67:D67"/>
    <mergeCell ref="G58:H58"/>
    <mergeCell ref="B61:D61"/>
    <mergeCell ref="B123:D123"/>
    <mergeCell ref="G74:H74"/>
    <mergeCell ref="B82:H82"/>
    <mergeCell ref="G75:H75"/>
    <mergeCell ref="B81:D81"/>
    <mergeCell ref="B97:D97"/>
    <mergeCell ref="B98:D98"/>
    <mergeCell ref="B168:D168"/>
    <mergeCell ref="G203:H203"/>
    <mergeCell ref="G166:H166"/>
    <mergeCell ref="B200:D200"/>
    <mergeCell ref="B175:H175"/>
    <mergeCell ref="G125:H125"/>
    <mergeCell ref="B138:D138"/>
    <mergeCell ref="G131:H131"/>
    <mergeCell ref="B8:D8"/>
    <mergeCell ref="B9:D10"/>
    <mergeCell ref="B15:D15"/>
    <mergeCell ref="B25:D25"/>
    <mergeCell ref="G54:H54"/>
    <mergeCell ref="G100:H100"/>
    <mergeCell ref="G90:H90"/>
    <mergeCell ref="G91:H91"/>
    <mergeCell ref="G95:H95"/>
    <mergeCell ref="B96:D96"/>
    <mergeCell ref="B16:D16"/>
    <mergeCell ref="G51:H51"/>
    <mergeCell ref="B31:D31"/>
    <mergeCell ref="G123:H123"/>
    <mergeCell ref="G135:H135"/>
    <mergeCell ref="G127:H127"/>
    <mergeCell ref="B124:D124"/>
    <mergeCell ref="B108:D108"/>
    <mergeCell ref="B101:D101"/>
    <mergeCell ref="G106:H106"/>
    <mergeCell ref="G209:H209"/>
    <mergeCell ref="G155:H155"/>
    <mergeCell ref="B6:D6"/>
    <mergeCell ref="G6:H6"/>
    <mergeCell ref="G11:H11"/>
    <mergeCell ref="B14:D14"/>
    <mergeCell ref="G10:H10"/>
    <mergeCell ref="G9:H9"/>
    <mergeCell ref="B126:D127"/>
    <mergeCell ref="G25:H25"/>
    <mergeCell ref="B77:D77"/>
    <mergeCell ref="G76:H76"/>
    <mergeCell ref="B54:D54"/>
    <mergeCell ref="G49:H49"/>
    <mergeCell ref="G4:H4"/>
    <mergeCell ref="G14:H14"/>
    <mergeCell ref="G16:H16"/>
    <mergeCell ref="G52:H52"/>
    <mergeCell ref="G46:H46"/>
    <mergeCell ref="G35:H35"/>
    <mergeCell ref="B5:H5"/>
    <mergeCell ref="B7:D7"/>
    <mergeCell ref="B160:D160"/>
    <mergeCell ref="G69:H69"/>
    <mergeCell ref="G68:H68"/>
    <mergeCell ref="G70:H70"/>
    <mergeCell ref="G71:H71"/>
    <mergeCell ref="G87:H87"/>
    <mergeCell ref="B71:D71"/>
    <mergeCell ref="B76:D76"/>
    <mergeCell ref="G224:H224"/>
    <mergeCell ref="B13:D13"/>
    <mergeCell ref="B11:D11"/>
    <mergeCell ref="A1:H1"/>
    <mergeCell ref="G17:H17"/>
    <mergeCell ref="B17:D17"/>
    <mergeCell ref="G8:H8"/>
    <mergeCell ref="A3:H3"/>
    <mergeCell ref="B4:D4"/>
    <mergeCell ref="B156:D156"/>
    <mergeCell ref="G130:H130"/>
    <mergeCell ref="B130:D130"/>
    <mergeCell ref="G157:H157"/>
    <mergeCell ref="B165:D165"/>
    <mergeCell ref="B131:D131"/>
    <mergeCell ref="G149:H149"/>
    <mergeCell ref="B147:D147"/>
    <mergeCell ref="G140:H140"/>
    <mergeCell ref="G162:H162"/>
    <mergeCell ref="B163:D163"/>
    <mergeCell ref="B219:D219"/>
    <mergeCell ref="B222:D222"/>
    <mergeCell ref="G221:H221"/>
    <mergeCell ref="G218:H218"/>
    <mergeCell ref="B215:D215"/>
    <mergeCell ref="G217:H217"/>
    <mergeCell ref="G216:H216"/>
    <mergeCell ref="B220:D220"/>
    <mergeCell ref="B216:D216"/>
    <mergeCell ref="G220:H220"/>
    <mergeCell ref="G226:H226"/>
    <mergeCell ref="G122:H122"/>
    <mergeCell ref="G146:H146"/>
    <mergeCell ref="G165:H165"/>
    <mergeCell ref="B218:D218"/>
    <mergeCell ref="G211:H211"/>
    <mergeCell ref="B209:D209"/>
    <mergeCell ref="G225:H225"/>
    <mergeCell ref="G219:H219"/>
    <mergeCell ref="B212:D212"/>
    <mergeCell ref="G12:H12"/>
    <mergeCell ref="B23:D23"/>
    <mergeCell ref="G23:H23"/>
    <mergeCell ref="B125:D125"/>
    <mergeCell ref="B69:D69"/>
    <mergeCell ref="B135:D135"/>
    <mergeCell ref="B70:D70"/>
    <mergeCell ref="B122:D122"/>
    <mergeCell ref="B12:D12"/>
    <mergeCell ref="G129:H129"/>
    <mergeCell ref="B226:D226"/>
    <mergeCell ref="G7:H7"/>
    <mergeCell ref="G39:H39"/>
    <mergeCell ref="B39:D40"/>
    <mergeCell ref="G40:H40"/>
    <mergeCell ref="B68:D68"/>
    <mergeCell ref="G13:H13"/>
    <mergeCell ref="G63:H63"/>
    <mergeCell ref="B62:D62"/>
    <mergeCell ref="G62:H62"/>
  </mergeCells>
  <printOptions/>
  <pageMargins left="0.2362204724409449" right="0.2362204724409449" top="0.7480314960629921" bottom="0.7480314960629921" header="0.31496062992125984" footer="0.31496062992125984"/>
  <pageSetup fitToHeight="10" fitToWidth="1" horizontalDpi="600" verticalDpi="600" orientation="portrait" paperSize="9" scale="71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E91"/>
  <sheetViews>
    <sheetView tabSelected="1" workbookViewId="0" topLeftCell="A1">
      <selection activeCell="M5" sqref="M5"/>
    </sheetView>
  </sheetViews>
  <sheetFormatPr defaultColWidth="8.8515625" defaultRowHeight="15"/>
  <cols>
    <col min="1" max="1" width="8.8515625" style="0" customWidth="1"/>
    <col min="2" max="2" width="31.140625" style="29" customWidth="1"/>
    <col min="3" max="3" width="10.00390625" style="29" hidden="1" customWidth="1"/>
    <col min="4" max="4" width="12.421875" style="29" customWidth="1"/>
    <col min="5" max="5" width="54.421875" style="29" customWidth="1"/>
  </cols>
  <sheetData>
    <row r="1" spans="1:5" ht="126.75" customHeight="1">
      <c r="A1" s="750"/>
      <c r="B1" s="750"/>
      <c r="C1" s="750"/>
      <c r="D1" s="750"/>
      <c r="E1" s="750"/>
    </row>
    <row r="2" spans="1:5" s="12" customFormat="1" ht="15.75">
      <c r="A2" s="840" t="s">
        <v>4097</v>
      </c>
      <c r="B2" s="841"/>
      <c r="C2" s="841"/>
      <c r="D2" s="841"/>
      <c r="E2" s="842"/>
    </row>
    <row r="3" spans="1:5" ht="24" thickBot="1">
      <c r="A3" s="834" t="s">
        <v>882</v>
      </c>
      <c r="B3" s="835"/>
      <c r="C3" s="835"/>
      <c r="D3" s="835"/>
      <c r="E3" s="836"/>
    </row>
    <row r="4" spans="1:5" ht="30.75" thickBot="1">
      <c r="A4" s="1" t="s">
        <v>1</v>
      </c>
      <c r="B4" s="43" t="s">
        <v>2</v>
      </c>
      <c r="C4" s="44">
        <v>123</v>
      </c>
      <c r="D4" s="81" t="s">
        <v>3</v>
      </c>
      <c r="E4" s="38" t="s">
        <v>820</v>
      </c>
    </row>
    <row r="5" spans="1:5" ht="23.25" customHeight="1" thickBot="1">
      <c r="A5" s="21" t="s">
        <v>3734</v>
      </c>
      <c r="B5" s="837" t="s">
        <v>832</v>
      </c>
      <c r="C5" s="838"/>
      <c r="D5" s="838"/>
      <c r="E5" s="839"/>
    </row>
    <row r="6" spans="1:5" ht="13.5">
      <c r="A6" s="273" t="s">
        <v>3630</v>
      </c>
      <c r="B6" s="274" t="s">
        <v>3631</v>
      </c>
      <c r="C6" s="275">
        <v>85.5</v>
      </c>
      <c r="D6" s="276">
        <f>SUM(C6)*1.35</f>
        <v>115.42500000000001</v>
      </c>
      <c r="E6" s="277" t="s">
        <v>3632</v>
      </c>
    </row>
    <row r="7" spans="1:5" ht="13.5">
      <c r="A7" s="278" t="s">
        <v>3633</v>
      </c>
      <c r="B7" s="279" t="s">
        <v>3634</v>
      </c>
      <c r="C7" s="275">
        <v>85</v>
      </c>
      <c r="D7" s="276">
        <f aca="true" t="shared" si="0" ref="D7:D67">SUM(C7)*1.35</f>
        <v>114.75000000000001</v>
      </c>
      <c r="E7" s="280" t="s">
        <v>3635</v>
      </c>
    </row>
    <row r="8" spans="1:5" ht="42">
      <c r="A8" s="278" t="s">
        <v>3636</v>
      </c>
      <c r="B8" s="279" t="s">
        <v>3637</v>
      </c>
      <c r="C8" s="275">
        <v>99</v>
      </c>
      <c r="D8" s="276">
        <f t="shared" si="0"/>
        <v>133.65</v>
      </c>
      <c r="E8" s="280" t="s">
        <v>840</v>
      </c>
    </row>
    <row r="9" spans="1:5" ht="15">
      <c r="A9" s="278" t="s">
        <v>3638</v>
      </c>
      <c r="B9" s="279" t="s">
        <v>3639</v>
      </c>
      <c r="C9" s="275">
        <v>105.7</v>
      </c>
      <c r="D9" s="276">
        <f t="shared" si="0"/>
        <v>142.69500000000002</v>
      </c>
      <c r="E9" s="281" t="s">
        <v>3640</v>
      </c>
    </row>
    <row r="10" spans="1:5" ht="15">
      <c r="A10" s="278" t="s">
        <v>3641</v>
      </c>
      <c r="B10" s="279" t="s">
        <v>3642</v>
      </c>
      <c r="C10" s="275">
        <v>101.3</v>
      </c>
      <c r="D10" s="276">
        <f t="shared" si="0"/>
        <v>136.755</v>
      </c>
      <c r="E10" s="281" t="s">
        <v>833</v>
      </c>
    </row>
    <row r="11" spans="1:5" ht="15">
      <c r="A11" s="278" t="s">
        <v>3643</v>
      </c>
      <c r="B11" s="279" t="s">
        <v>3644</v>
      </c>
      <c r="C11" s="275">
        <v>18.35</v>
      </c>
      <c r="D11" s="276">
        <f t="shared" si="0"/>
        <v>24.772500000000004</v>
      </c>
      <c r="E11" s="281" t="s">
        <v>836</v>
      </c>
    </row>
    <row r="12" spans="1:5" ht="13.5">
      <c r="A12" s="278" t="s">
        <v>3645</v>
      </c>
      <c r="B12" s="279" t="s">
        <v>3646</v>
      </c>
      <c r="C12" s="275">
        <v>19.6</v>
      </c>
      <c r="D12" s="276">
        <f t="shared" si="0"/>
        <v>26.460000000000004</v>
      </c>
      <c r="E12" s="280" t="s">
        <v>3647</v>
      </c>
    </row>
    <row r="13" spans="1:5" ht="13.5">
      <c r="A13" s="278" t="s">
        <v>3648</v>
      </c>
      <c r="B13" s="279" t="s">
        <v>3649</v>
      </c>
      <c r="C13" s="275">
        <v>21.75</v>
      </c>
      <c r="D13" s="276">
        <f t="shared" si="0"/>
        <v>29.3625</v>
      </c>
      <c r="E13" s="280" t="s">
        <v>3650</v>
      </c>
    </row>
    <row r="14" spans="1:5" ht="27.75">
      <c r="A14" s="278" t="s">
        <v>3651</v>
      </c>
      <c r="B14" s="279" t="s">
        <v>3652</v>
      </c>
      <c r="C14" s="275">
        <v>78</v>
      </c>
      <c r="D14" s="276">
        <f t="shared" si="0"/>
        <v>105.30000000000001</v>
      </c>
      <c r="E14" s="280" t="s">
        <v>835</v>
      </c>
    </row>
    <row r="15" spans="1:5" ht="27.75">
      <c r="A15" s="278" t="s">
        <v>3653</v>
      </c>
      <c r="B15" s="279" t="s">
        <v>3654</v>
      </c>
      <c r="C15" s="275">
        <v>75.8</v>
      </c>
      <c r="D15" s="276">
        <f t="shared" si="0"/>
        <v>102.33</v>
      </c>
      <c r="E15" s="281" t="s">
        <v>834</v>
      </c>
    </row>
    <row r="16" spans="1:5" ht="27.75">
      <c r="A16" s="278" t="s">
        <v>3655</v>
      </c>
      <c r="B16" s="279" t="s">
        <v>3656</v>
      </c>
      <c r="C16" s="275">
        <v>40.7</v>
      </c>
      <c r="D16" s="276">
        <f t="shared" si="0"/>
        <v>54.94500000000001</v>
      </c>
      <c r="E16" s="281" t="s">
        <v>838</v>
      </c>
    </row>
    <row r="17" spans="1:5" ht="27.75">
      <c r="A17" s="278" t="s">
        <v>3657</v>
      </c>
      <c r="B17" s="279" t="s">
        <v>3658</v>
      </c>
      <c r="C17" s="275">
        <v>65.88</v>
      </c>
      <c r="D17" s="276">
        <f t="shared" si="0"/>
        <v>88.938</v>
      </c>
      <c r="E17" s="281" t="s">
        <v>839</v>
      </c>
    </row>
    <row r="18" spans="1:5" ht="15">
      <c r="A18" s="278" t="s">
        <v>3659</v>
      </c>
      <c r="B18" s="279" t="s">
        <v>3660</v>
      </c>
      <c r="C18" s="275">
        <v>22</v>
      </c>
      <c r="D18" s="276">
        <f t="shared" si="0"/>
        <v>29.700000000000003</v>
      </c>
      <c r="E18" s="281" t="s">
        <v>3661</v>
      </c>
    </row>
    <row r="19" spans="1:5" ht="15">
      <c r="A19" s="278" t="s">
        <v>3662</v>
      </c>
      <c r="B19" s="279" t="s">
        <v>890</v>
      </c>
      <c r="C19" s="275">
        <v>56.44</v>
      </c>
      <c r="D19" s="276">
        <f t="shared" si="0"/>
        <v>76.194</v>
      </c>
      <c r="E19" s="281" t="s">
        <v>837</v>
      </c>
    </row>
    <row r="20" spans="1:5" ht="27.75">
      <c r="A20" s="278" t="s">
        <v>3663</v>
      </c>
      <c r="B20" s="279" t="s">
        <v>3664</v>
      </c>
      <c r="C20" s="275">
        <v>252.75</v>
      </c>
      <c r="D20" s="276">
        <f t="shared" si="0"/>
        <v>341.21250000000003</v>
      </c>
      <c r="E20" s="281" t="s">
        <v>891</v>
      </c>
    </row>
    <row r="21" spans="1:5" ht="27.75">
      <c r="A21" s="278" t="s">
        <v>3665</v>
      </c>
      <c r="B21" s="279" t="s">
        <v>3666</v>
      </c>
      <c r="C21" s="275">
        <v>256</v>
      </c>
      <c r="D21" s="276">
        <f t="shared" si="0"/>
        <v>345.6</v>
      </c>
      <c r="E21" s="281" t="s">
        <v>891</v>
      </c>
    </row>
    <row r="22" spans="1:5" ht="15">
      <c r="A22" s="278" t="s">
        <v>3667</v>
      </c>
      <c r="B22" s="279" t="s">
        <v>3668</v>
      </c>
      <c r="C22" s="275">
        <v>96</v>
      </c>
      <c r="D22" s="276">
        <f t="shared" si="0"/>
        <v>129.60000000000002</v>
      </c>
      <c r="E22" s="281" t="s">
        <v>1403</v>
      </c>
    </row>
    <row r="23" spans="1:5" ht="27.75">
      <c r="A23" s="278" t="s">
        <v>3669</v>
      </c>
      <c r="B23" s="279" t="s">
        <v>3670</v>
      </c>
      <c r="C23" s="275">
        <v>11.2</v>
      </c>
      <c r="D23" s="276">
        <f t="shared" si="0"/>
        <v>15.12</v>
      </c>
      <c r="E23" s="281" t="s">
        <v>1041</v>
      </c>
    </row>
    <row r="24" spans="1:5" ht="27.75">
      <c r="A24" s="278" t="s">
        <v>3671</v>
      </c>
      <c r="B24" s="279" t="s">
        <v>3672</v>
      </c>
      <c r="C24" s="275">
        <v>17</v>
      </c>
      <c r="D24" s="276">
        <f t="shared" si="0"/>
        <v>22.950000000000003</v>
      </c>
      <c r="E24" s="281" t="s">
        <v>1040</v>
      </c>
    </row>
    <row r="25" spans="1:5" ht="27.75">
      <c r="A25" s="278" t="s">
        <v>3673</v>
      </c>
      <c r="B25" s="279" t="s">
        <v>3674</v>
      </c>
      <c r="C25" s="275">
        <v>30.5</v>
      </c>
      <c r="D25" s="276">
        <f t="shared" si="0"/>
        <v>41.175000000000004</v>
      </c>
      <c r="E25" s="281" t="s">
        <v>1039</v>
      </c>
    </row>
    <row r="26" spans="1:5" ht="27.75">
      <c r="A26" s="278" t="s">
        <v>3675</v>
      </c>
      <c r="B26" s="279" t="s">
        <v>3676</v>
      </c>
      <c r="C26" s="275">
        <v>34.8</v>
      </c>
      <c r="D26" s="276">
        <f t="shared" si="0"/>
        <v>46.98</v>
      </c>
      <c r="E26" s="281" t="s">
        <v>1042</v>
      </c>
    </row>
    <row r="27" spans="1:5" ht="27.75">
      <c r="A27" s="278" t="s">
        <v>3677</v>
      </c>
      <c r="B27" s="279" t="s">
        <v>3678</v>
      </c>
      <c r="C27" s="275">
        <v>21.32</v>
      </c>
      <c r="D27" s="276">
        <f t="shared" si="0"/>
        <v>28.782000000000004</v>
      </c>
      <c r="E27" s="281" t="s">
        <v>1067</v>
      </c>
    </row>
    <row r="28" spans="1:5" ht="13.5">
      <c r="A28" s="278" t="s">
        <v>3679</v>
      </c>
      <c r="B28" s="279" t="s">
        <v>1318</v>
      </c>
      <c r="C28" s="275">
        <v>162</v>
      </c>
      <c r="D28" s="276">
        <f t="shared" si="0"/>
        <v>218.70000000000002</v>
      </c>
      <c r="E28" s="280" t="s">
        <v>3680</v>
      </c>
    </row>
    <row r="29" spans="1:5" ht="27.75">
      <c r="A29" s="278" t="s">
        <v>3681</v>
      </c>
      <c r="B29" s="279" t="s">
        <v>3682</v>
      </c>
      <c r="C29" s="275">
        <v>606</v>
      </c>
      <c r="D29" s="276">
        <f t="shared" si="0"/>
        <v>818.1</v>
      </c>
      <c r="E29" s="280" t="s">
        <v>3683</v>
      </c>
    </row>
    <row r="30" spans="1:5" ht="27.75">
      <c r="A30" s="278" t="s">
        <v>3684</v>
      </c>
      <c r="B30" s="279" t="s">
        <v>3685</v>
      </c>
      <c r="C30" s="275">
        <v>212</v>
      </c>
      <c r="D30" s="276">
        <f t="shared" si="0"/>
        <v>286.20000000000005</v>
      </c>
      <c r="E30" s="280" t="s">
        <v>3686</v>
      </c>
    </row>
    <row r="31" spans="1:5" ht="27.75">
      <c r="A31" s="278" t="s">
        <v>3687</v>
      </c>
      <c r="B31" s="279" t="s">
        <v>3688</v>
      </c>
      <c r="C31" s="275">
        <v>171.5</v>
      </c>
      <c r="D31" s="276">
        <f t="shared" si="0"/>
        <v>231.525</v>
      </c>
      <c r="E31" s="280" t="s">
        <v>3689</v>
      </c>
    </row>
    <row r="32" spans="1:5" ht="27.75">
      <c r="A32" s="278" t="s">
        <v>3690</v>
      </c>
      <c r="B32" s="279" t="s">
        <v>3691</v>
      </c>
      <c r="C32" s="275">
        <v>42</v>
      </c>
      <c r="D32" s="276">
        <f t="shared" si="0"/>
        <v>56.7</v>
      </c>
      <c r="E32" s="280" t="s">
        <v>3692</v>
      </c>
    </row>
    <row r="33" spans="1:5" ht="13.5">
      <c r="A33" s="278" t="s">
        <v>3693</v>
      </c>
      <c r="B33" s="279" t="s">
        <v>1456</v>
      </c>
      <c r="C33" s="275">
        <v>156</v>
      </c>
      <c r="D33" s="276">
        <f t="shared" si="0"/>
        <v>210.60000000000002</v>
      </c>
      <c r="E33" s="280" t="s">
        <v>3694</v>
      </c>
    </row>
    <row r="34" spans="1:5" ht="27.75">
      <c r="A34" s="278" t="s">
        <v>3695</v>
      </c>
      <c r="B34" s="279" t="s">
        <v>3696</v>
      </c>
      <c r="C34" s="275">
        <v>68</v>
      </c>
      <c r="D34" s="276">
        <f t="shared" si="0"/>
        <v>91.80000000000001</v>
      </c>
      <c r="E34" s="280" t="s">
        <v>3697</v>
      </c>
    </row>
    <row r="35" spans="1:5" ht="13.5">
      <c r="A35" s="278">
        <v>39310</v>
      </c>
      <c r="B35" s="279" t="s">
        <v>4068</v>
      </c>
      <c r="C35" s="282">
        <v>135</v>
      </c>
      <c r="D35" s="276">
        <f t="shared" si="0"/>
        <v>182.25</v>
      </c>
      <c r="E35" s="280"/>
    </row>
    <row r="36" spans="1:5" ht="13.5">
      <c r="A36" s="278">
        <v>37709</v>
      </c>
      <c r="B36" s="279" t="s">
        <v>4069</v>
      </c>
      <c r="C36" s="282">
        <v>135</v>
      </c>
      <c r="D36" s="276">
        <f t="shared" si="0"/>
        <v>182.25</v>
      </c>
      <c r="E36" s="280"/>
    </row>
    <row r="37" spans="1:5" ht="27.75">
      <c r="A37" s="278">
        <v>160692</v>
      </c>
      <c r="B37" s="279" t="s">
        <v>4070</v>
      </c>
      <c r="C37" s="282">
        <v>148.3</v>
      </c>
      <c r="D37" s="276">
        <f t="shared" si="0"/>
        <v>200.20500000000004</v>
      </c>
      <c r="E37" s="280"/>
    </row>
    <row r="38" spans="1:5" ht="28.5" thickBot="1">
      <c r="A38" s="283">
        <v>160771</v>
      </c>
      <c r="B38" s="279" t="s">
        <v>4071</v>
      </c>
      <c r="C38" s="282">
        <v>167</v>
      </c>
      <c r="D38" s="276">
        <f t="shared" si="0"/>
        <v>225.45000000000002</v>
      </c>
      <c r="E38" s="284"/>
    </row>
    <row r="39" spans="1:5" ht="22.5" customHeight="1" thickBot="1">
      <c r="A39" s="264" t="s">
        <v>3734</v>
      </c>
      <c r="B39" s="831" t="s">
        <v>883</v>
      </c>
      <c r="C39" s="832"/>
      <c r="D39" s="832"/>
      <c r="E39" s="833"/>
    </row>
    <row r="40" spans="1:5" ht="25.5">
      <c r="A40" s="47" t="s">
        <v>3698</v>
      </c>
      <c r="B40" s="285" t="s">
        <v>841</v>
      </c>
      <c r="C40" s="275">
        <v>10.05</v>
      </c>
      <c r="D40" s="276">
        <f t="shared" si="0"/>
        <v>13.567500000000003</v>
      </c>
      <c r="E40" s="286" t="s">
        <v>842</v>
      </c>
    </row>
    <row r="41" spans="1:5" ht="30">
      <c r="A41" s="48" t="s">
        <v>3699</v>
      </c>
      <c r="B41" s="287" t="s">
        <v>843</v>
      </c>
      <c r="C41" s="275">
        <v>20.7</v>
      </c>
      <c r="D41" s="276">
        <f t="shared" si="0"/>
        <v>27.945</v>
      </c>
      <c r="E41" s="281" t="s">
        <v>844</v>
      </c>
    </row>
    <row r="42" spans="1:5" ht="30">
      <c r="A42" s="48" t="s">
        <v>3700</v>
      </c>
      <c r="B42" s="287" t="s">
        <v>845</v>
      </c>
      <c r="C42" s="275">
        <v>40</v>
      </c>
      <c r="D42" s="276">
        <f t="shared" si="0"/>
        <v>54</v>
      </c>
      <c r="E42" s="281" t="s">
        <v>846</v>
      </c>
    </row>
    <row r="43" spans="1:5" ht="25.5">
      <c r="A43" s="48" t="s">
        <v>3701</v>
      </c>
      <c r="B43" s="287" t="s">
        <v>847</v>
      </c>
      <c r="C43" s="275">
        <v>25.5</v>
      </c>
      <c r="D43" s="276">
        <f t="shared" si="0"/>
        <v>34.425000000000004</v>
      </c>
      <c r="E43" s="281" t="s">
        <v>848</v>
      </c>
    </row>
    <row r="44" spans="1:5" ht="25.5">
      <c r="A44" s="47" t="s">
        <v>3702</v>
      </c>
      <c r="B44" s="287" t="s">
        <v>849</v>
      </c>
      <c r="C44" s="275">
        <v>40</v>
      </c>
      <c r="D44" s="276">
        <f t="shared" si="0"/>
        <v>54</v>
      </c>
      <c r="E44" s="288" t="s">
        <v>848</v>
      </c>
    </row>
    <row r="45" spans="1:5" ht="27" thickBot="1">
      <c r="A45" s="59" t="s">
        <v>3703</v>
      </c>
      <c r="B45" s="289" t="s">
        <v>850</v>
      </c>
      <c r="C45" s="275">
        <v>36</v>
      </c>
      <c r="D45" s="276">
        <f t="shared" si="0"/>
        <v>48.6</v>
      </c>
      <c r="E45" s="290" t="s">
        <v>851</v>
      </c>
    </row>
    <row r="46" spans="1:5" ht="25.5" customHeight="1" thickBot="1">
      <c r="A46" s="264" t="s">
        <v>3734</v>
      </c>
      <c r="B46" s="831" t="s">
        <v>852</v>
      </c>
      <c r="C46" s="832"/>
      <c r="D46" s="832"/>
      <c r="E46" s="833"/>
    </row>
    <row r="47" spans="1:5" ht="30">
      <c r="A47" s="47" t="s">
        <v>3704</v>
      </c>
      <c r="B47" s="285" t="s">
        <v>853</v>
      </c>
      <c r="C47" s="275">
        <v>398</v>
      </c>
      <c r="D47" s="276">
        <f t="shared" si="0"/>
        <v>537.3000000000001</v>
      </c>
      <c r="E47" s="286" t="s">
        <v>854</v>
      </c>
    </row>
    <row r="48" spans="1:5" ht="30">
      <c r="A48" s="48" t="s">
        <v>3705</v>
      </c>
      <c r="B48" s="287" t="s">
        <v>855</v>
      </c>
      <c r="C48" s="275">
        <v>430</v>
      </c>
      <c r="D48" s="276">
        <f t="shared" si="0"/>
        <v>580.5</v>
      </c>
      <c r="E48" s="281" t="s">
        <v>854</v>
      </c>
    </row>
    <row r="49" spans="1:5" ht="30">
      <c r="A49" s="48" t="s">
        <v>3706</v>
      </c>
      <c r="B49" s="287" t="s">
        <v>856</v>
      </c>
      <c r="C49" s="275">
        <v>536.3</v>
      </c>
      <c r="D49" s="276">
        <f t="shared" si="0"/>
        <v>724.005</v>
      </c>
      <c r="E49" s="281" t="s">
        <v>854</v>
      </c>
    </row>
    <row r="50" spans="1:5" ht="30">
      <c r="A50" s="48" t="s">
        <v>3707</v>
      </c>
      <c r="B50" s="287" t="s">
        <v>857</v>
      </c>
      <c r="C50" s="275">
        <v>550</v>
      </c>
      <c r="D50" s="276">
        <f t="shared" si="0"/>
        <v>742.5</v>
      </c>
      <c r="E50" s="281" t="s">
        <v>854</v>
      </c>
    </row>
    <row r="51" spans="1:5" ht="30">
      <c r="A51" s="48" t="s">
        <v>3708</v>
      </c>
      <c r="B51" s="287" t="s">
        <v>1731</v>
      </c>
      <c r="C51" s="275">
        <v>308</v>
      </c>
      <c r="D51" s="276">
        <f t="shared" si="0"/>
        <v>415.8</v>
      </c>
      <c r="E51" s="281" t="s">
        <v>858</v>
      </c>
    </row>
    <row r="52" spans="1:5" ht="15">
      <c r="A52" s="48" t="s">
        <v>3709</v>
      </c>
      <c r="B52" s="287" t="s">
        <v>3710</v>
      </c>
      <c r="C52" s="275">
        <v>552.7</v>
      </c>
      <c r="D52" s="276">
        <f t="shared" si="0"/>
        <v>746.1450000000001</v>
      </c>
      <c r="E52" s="281" t="s">
        <v>3711</v>
      </c>
    </row>
    <row r="53" spans="1:5" ht="15">
      <c r="A53" s="48" t="s">
        <v>3712</v>
      </c>
      <c r="B53" s="287" t="s">
        <v>1402</v>
      </c>
      <c r="C53" s="275">
        <v>532</v>
      </c>
      <c r="D53" s="276">
        <f t="shared" si="0"/>
        <v>718.2</v>
      </c>
      <c r="E53" s="281" t="s">
        <v>3713</v>
      </c>
    </row>
    <row r="54" spans="1:5" ht="15">
      <c r="A54" s="48" t="s">
        <v>3714</v>
      </c>
      <c r="B54" s="287" t="s">
        <v>859</v>
      </c>
      <c r="C54" s="275">
        <v>22.5</v>
      </c>
      <c r="D54" s="276">
        <f t="shared" si="0"/>
        <v>30.375000000000004</v>
      </c>
      <c r="E54" s="288" t="s">
        <v>860</v>
      </c>
    </row>
    <row r="55" spans="1:5" ht="15">
      <c r="A55" s="48" t="s">
        <v>3715</v>
      </c>
      <c r="B55" s="287" t="s">
        <v>861</v>
      </c>
      <c r="C55" s="275">
        <v>23.35</v>
      </c>
      <c r="D55" s="276">
        <f t="shared" si="0"/>
        <v>31.522500000000004</v>
      </c>
      <c r="E55" s="281" t="s">
        <v>862</v>
      </c>
    </row>
    <row r="56" spans="1:5" ht="15">
      <c r="A56" s="48" t="s">
        <v>3716</v>
      </c>
      <c r="B56" s="287" t="s">
        <v>863</v>
      </c>
      <c r="C56" s="275">
        <v>495</v>
      </c>
      <c r="D56" s="276">
        <f t="shared" si="0"/>
        <v>668.25</v>
      </c>
      <c r="E56" s="281" t="s">
        <v>864</v>
      </c>
    </row>
    <row r="57" spans="1:5" ht="18" customHeight="1">
      <c r="A57" s="48" t="s">
        <v>3717</v>
      </c>
      <c r="B57" s="287" t="s">
        <v>865</v>
      </c>
      <c r="C57" s="275">
        <v>228</v>
      </c>
      <c r="D57" s="276">
        <f t="shared" si="0"/>
        <v>307.8</v>
      </c>
      <c r="E57" s="281" t="s">
        <v>866</v>
      </c>
    </row>
    <row r="58" spans="1:5" ht="15.75" customHeight="1">
      <c r="A58" s="48" t="s">
        <v>3718</v>
      </c>
      <c r="B58" s="287" t="s">
        <v>867</v>
      </c>
      <c r="C58" s="275">
        <v>239</v>
      </c>
      <c r="D58" s="276">
        <f t="shared" si="0"/>
        <v>322.65000000000003</v>
      </c>
      <c r="E58" s="281" t="s">
        <v>866</v>
      </c>
    </row>
    <row r="59" spans="1:5" ht="15">
      <c r="A59" s="48" t="s">
        <v>3719</v>
      </c>
      <c r="B59" s="287" t="s">
        <v>868</v>
      </c>
      <c r="C59" s="275">
        <v>95.7</v>
      </c>
      <c r="D59" s="276">
        <f t="shared" si="0"/>
        <v>129.19500000000002</v>
      </c>
      <c r="E59" s="281" t="s">
        <v>869</v>
      </c>
    </row>
    <row r="60" spans="1:5" ht="15">
      <c r="A60" s="48" t="s">
        <v>3720</v>
      </c>
      <c r="B60" s="287" t="s">
        <v>870</v>
      </c>
      <c r="C60" s="275">
        <v>112.6</v>
      </c>
      <c r="D60" s="276">
        <f t="shared" si="0"/>
        <v>152.01</v>
      </c>
      <c r="E60" s="281" t="s">
        <v>869</v>
      </c>
    </row>
    <row r="61" spans="1:5" ht="15">
      <c r="A61" s="48" t="s">
        <v>3721</v>
      </c>
      <c r="B61" s="287" t="s">
        <v>871</v>
      </c>
      <c r="C61" s="275">
        <v>376.85</v>
      </c>
      <c r="D61" s="276">
        <f t="shared" si="0"/>
        <v>508.74750000000006</v>
      </c>
      <c r="E61" s="281" t="s">
        <v>872</v>
      </c>
    </row>
    <row r="62" spans="1:5" ht="15">
      <c r="A62" s="48" t="s">
        <v>1732</v>
      </c>
      <c r="B62" s="287" t="s">
        <v>1733</v>
      </c>
      <c r="C62" s="275">
        <v>75</v>
      </c>
      <c r="D62" s="276">
        <f t="shared" si="0"/>
        <v>101.25</v>
      </c>
      <c r="E62" s="281" t="s">
        <v>873</v>
      </c>
    </row>
    <row r="63" spans="1:5" ht="15">
      <c r="A63" s="48" t="s">
        <v>3722</v>
      </c>
      <c r="B63" s="287" t="s">
        <v>874</v>
      </c>
      <c r="C63" s="275">
        <v>262</v>
      </c>
      <c r="D63" s="276">
        <f t="shared" si="0"/>
        <v>353.70000000000005</v>
      </c>
      <c r="E63" s="281" t="s">
        <v>873</v>
      </c>
    </row>
    <row r="64" spans="1:5" ht="15">
      <c r="A64" s="48" t="s">
        <v>3723</v>
      </c>
      <c r="B64" s="287" t="s">
        <v>875</v>
      </c>
      <c r="C64" s="275">
        <v>120.8</v>
      </c>
      <c r="D64" s="276">
        <f t="shared" si="0"/>
        <v>163.08</v>
      </c>
      <c r="E64" s="281" t="s">
        <v>873</v>
      </c>
    </row>
    <row r="65" spans="1:5" ht="25.5">
      <c r="A65" s="48" t="s">
        <v>3724</v>
      </c>
      <c r="B65" s="287" t="s">
        <v>1401</v>
      </c>
      <c r="C65" s="275">
        <v>1815</v>
      </c>
      <c r="D65" s="276">
        <f t="shared" si="0"/>
        <v>2450.25</v>
      </c>
      <c r="E65" s="281" t="s">
        <v>877</v>
      </c>
    </row>
    <row r="66" spans="1:5" ht="25.5">
      <c r="A66" s="48" t="s">
        <v>3725</v>
      </c>
      <c r="B66" s="287" t="s">
        <v>878</v>
      </c>
      <c r="C66" s="275">
        <v>2644</v>
      </c>
      <c r="D66" s="276">
        <f t="shared" si="0"/>
        <v>3569.4</v>
      </c>
      <c r="E66" s="281" t="s">
        <v>877</v>
      </c>
    </row>
    <row r="67" spans="1:5" ht="25.5">
      <c r="A67" s="48" t="s">
        <v>3726</v>
      </c>
      <c r="B67" s="287" t="s">
        <v>876</v>
      </c>
      <c r="C67" s="291">
        <v>1632</v>
      </c>
      <c r="D67" s="276">
        <f t="shared" si="0"/>
        <v>2203.2000000000003</v>
      </c>
      <c r="E67" s="281" t="s">
        <v>877</v>
      </c>
    </row>
    <row r="68" ht="13.5">
      <c r="C68" s="45"/>
    </row>
    <row r="69" ht="13.5">
      <c r="C69" s="45"/>
    </row>
    <row r="70" ht="13.5">
      <c r="C70" s="45"/>
    </row>
    <row r="71" ht="13.5">
      <c r="C71" s="45"/>
    </row>
    <row r="72" ht="13.5">
      <c r="C72" s="45"/>
    </row>
    <row r="73" ht="13.5">
      <c r="C73" s="45"/>
    </row>
    <row r="74" ht="13.5">
      <c r="C74" s="45"/>
    </row>
    <row r="75" ht="13.5">
      <c r="C75" s="45"/>
    </row>
    <row r="76" ht="13.5">
      <c r="C76" s="45"/>
    </row>
    <row r="77" ht="13.5">
      <c r="C77" s="45"/>
    </row>
    <row r="78" ht="13.5">
      <c r="C78" s="45"/>
    </row>
    <row r="79" ht="13.5">
      <c r="C79" s="45"/>
    </row>
    <row r="80" ht="13.5">
      <c r="C80" s="45"/>
    </row>
    <row r="81" ht="13.5">
      <c r="C81" s="45"/>
    </row>
    <row r="82" ht="13.5">
      <c r="C82" s="45"/>
    </row>
    <row r="83" ht="13.5">
      <c r="C83" s="45"/>
    </row>
    <row r="84" ht="13.5">
      <c r="C84" s="45"/>
    </row>
    <row r="85" ht="13.5">
      <c r="C85" s="45"/>
    </row>
    <row r="86" ht="13.5">
      <c r="C86" s="45"/>
    </row>
    <row r="87" ht="13.5">
      <c r="C87" s="45"/>
    </row>
    <row r="88" ht="13.5">
      <c r="C88" s="45"/>
    </row>
    <row r="89" ht="13.5">
      <c r="C89" s="45"/>
    </row>
    <row r="90" ht="13.5">
      <c r="C90" s="45"/>
    </row>
    <row r="91" ht="13.5">
      <c r="C91" s="45"/>
    </row>
  </sheetData>
  <sheetProtection/>
  <mergeCells count="6">
    <mergeCell ref="B46:E46"/>
    <mergeCell ref="A3:E3"/>
    <mergeCell ref="A1:E1"/>
    <mergeCell ref="B5:E5"/>
    <mergeCell ref="B39:E39"/>
    <mergeCell ref="A2:E2"/>
  </mergeCells>
  <printOptions/>
  <pageMargins left="0.25" right="0.25" top="0.75" bottom="0.75" header="0.3" footer="0.3"/>
  <pageSetup fitToHeight="0" fitToWidth="1" horizontalDpi="600" verticalDpi="600" orientation="portrait" paperSize="9" scale="8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H90"/>
  <sheetViews>
    <sheetView workbookViewId="0" topLeftCell="A1">
      <selection activeCell="L2" sqref="L2"/>
    </sheetView>
  </sheetViews>
  <sheetFormatPr defaultColWidth="8.8515625" defaultRowHeight="15"/>
  <cols>
    <col min="1" max="1" width="8.7109375" style="0" customWidth="1"/>
    <col min="2" max="2" width="16.7109375" style="29" customWidth="1"/>
    <col min="3" max="3" width="12.421875" style="29" customWidth="1"/>
    <col min="4" max="4" width="15.00390625" style="29" customWidth="1"/>
    <col min="5" max="5" width="11.7109375" style="29" hidden="1" customWidth="1"/>
    <col min="6" max="6" width="11.00390625" style="29" customWidth="1"/>
    <col min="7" max="7" width="38.421875" style="29" customWidth="1"/>
    <col min="8" max="8" width="27.8515625" style="29" customWidth="1"/>
  </cols>
  <sheetData>
    <row r="1" spans="1:8" ht="116.25" customHeight="1" thickBot="1">
      <c r="A1" s="404"/>
      <c r="B1" s="327"/>
      <c r="C1" s="327"/>
      <c r="D1" s="327"/>
      <c r="E1" s="327"/>
      <c r="F1" s="327"/>
      <c r="G1" s="327"/>
      <c r="H1" s="328"/>
    </row>
    <row r="2" spans="1:8" s="12" customFormat="1" ht="39.75" customHeight="1" thickBot="1">
      <c r="A2" s="464" t="s">
        <v>4090</v>
      </c>
      <c r="B2" s="465"/>
      <c r="C2" s="465"/>
      <c r="D2" s="465"/>
      <c r="E2" s="465"/>
      <c r="F2" s="465"/>
      <c r="G2" s="465"/>
      <c r="H2" s="466"/>
    </row>
    <row r="3" spans="1:8" ht="27" customHeight="1" thickBot="1">
      <c r="A3" s="405" t="s">
        <v>0</v>
      </c>
      <c r="B3" s="406"/>
      <c r="C3" s="406"/>
      <c r="D3" s="406"/>
      <c r="E3" s="406"/>
      <c r="F3" s="406"/>
      <c r="G3" s="406"/>
      <c r="H3" s="407"/>
    </row>
    <row r="4" spans="1:8" ht="33.75" customHeight="1" thickBot="1">
      <c r="A4" s="1" t="s">
        <v>1</v>
      </c>
      <c r="B4" s="332" t="s">
        <v>2</v>
      </c>
      <c r="C4" s="332"/>
      <c r="D4" s="332"/>
      <c r="E4" s="25">
        <v>123</v>
      </c>
      <c r="F4" s="80" t="s">
        <v>3</v>
      </c>
      <c r="G4" s="343" t="s">
        <v>4</v>
      </c>
      <c r="H4" s="344"/>
    </row>
    <row r="5" spans="1:8" ht="24" customHeight="1" thickBot="1">
      <c r="A5" s="19" t="s">
        <v>3734</v>
      </c>
      <c r="B5" s="66" t="s">
        <v>5</v>
      </c>
      <c r="C5" s="77"/>
      <c r="D5" s="77"/>
      <c r="E5" s="77"/>
      <c r="F5" s="77"/>
      <c r="G5" s="77"/>
      <c r="H5" s="78"/>
    </row>
    <row r="6" spans="1:8" ht="24" customHeight="1">
      <c r="A6" s="63" t="s">
        <v>1905</v>
      </c>
      <c r="B6" s="408" t="s">
        <v>1231</v>
      </c>
      <c r="C6" s="408"/>
      <c r="D6" s="408"/>
      <c r="E6" s="30">
        <v>850</v>
      </c>
      <c r="F6" s="79">
        <f>SUM(E6)*1.35</f>
        <v>1147.5</v>
      </c>
      <c r="G6" s="409" t="s">
        <v>1232</v>
      </c>
      <c r="H6" s="410"/>
    </row>
    <row r="7" spans="1:8" ht="33.75" customHeight="1">
      <c r="A7" s="63" t="s">
        <v>1912</v>
      </c>
      <c r="B7" s="425" t="s">
        <v>8</v>
      </c>
      <c r="C7" s="425"/>
      <c r="D7" s="425"/>
      <c r="E7" s="30">
        <v>675</v>
      </c>
      <c r="F7" s="79">
        <f aca="true" t="shared" si="0" ref="F7:F70">SUM(E7)*1.35</f>
        <v>911.2500000000001</v>
      </c>
      <c r="G7" s="409" t="s">
        <v>1009</v>
      </c>
      <c r="H7" s="410"/>
    </row>
    <row r="8" spans="1:8" ht="24" customHeight="1">
      <c r="A8" s="63" t="s">
        <v>1914</v>
      </c>
      <c r="B8" s="408" t="s">
        <v>10</v>
      </c>
      <c r="C8" s="408"/>
      <c r="D8" s="408"/>
      <c r="E8" s="30">
        <v>680</v>
      </c>
      <c r="F8" s="79">
        <f t="shared" si="0"/>
        <v>918.0000000000001</v>
      </c>
      <c r="G8" s="409" t="s">
        <v>982</v>
      </c>
      <c r="H8" s="410"/>
    </row>
    <row r="9" spans="1:8" ht="24" customHeight="1">
      <c r="A9" s="64" t="s">
        <v>1917</v>
      </c>
      <c r="B9" s="418" t="s">
        <v>13</v>
      </c>
      <c r="C9" s="419"/>
      <c r="D9" s="420"/>
      <c r="E9" s="30">
        <v>525</v>
      </c>
      <c r="F9" s="79">
        <f t="shared" si="0"/>
        <v>708.75</v>
      </c>
      <c r="G9" s="409" t="s">
        <v>4043</v>
      </c>
      <c r="H9" s="410"/>
    </row>
    <row r="10" spans="1:8" ht="24" customHeight="1">
      <c r="A10" s="64" t="s">
        <v>1921</v>
      </c>
      <c r="B10" s="408" t="s">
        <v>17</v>
      </c>
      <c r="C10" s="408"/>
      <c r="D10" s="408"/>
      <c r="E10" s="30">
        <v>595</v>
      </c>
      <c r="F10" s="79">
        <f t="shared" si="0"/>
        <v>803.25</v>
      </c>
      <c r="G10" s="409" t="s">
        <v>1005</v>
      </c>
      <c r="H10" s="410"/>
    </row>
    <row r="11" spans="1:8" ht="24" customHeight="1">
      <c r="A11" s="63" t="s">
        <v>1922</v>
      </c>
      <c r="B11" s="415" t="s">
        <v>18</v>
      </c>
      <c r="C11" s="416"/>
      <c r="D11" s="417"/>
      <c r="E11" s="30">
        <v>660</v>
      </c>
      <c r="F11" s="79">
        <f t="shared" si="0"/>
        <v>891.0000000000001</v>
      </c>
      <c r="G11" s="430" t="s">
        <v>1018</v>
      </c>
      <c r="H11" s="431"/>
    </row>
    <row r="12" spans="1:8" ht="24" customHeight="1">
      <c r="A12" s="63" t="s">
        <v>1923</v>
      </c>
      <c r="B12" s="415" t="s">
        <v>19</v>
      </c>
      <c r="C12" s="416"/>
      <c r="D12" s="417"/>
      <c r="E12" s="30">
        <v>700</v>
      </c>
      <c r="F12" s="79">
        <f t="shared" si="0"/>
        <v>945.0000000000001</v>
      </c>
      <c r="G12" s="421" t="s">
        <v>1019</v>
      </c>
      <c r="H12" s="422"/>
    </row>
    <row r="13" spans="1:8" ht="24" customHeight="1">
      <c r="A13" s="64" t="s">
        <v>1924</v>
      </c>
      <c r="B13" s="408" t="s">
        <v>20</v>
      </c>
      <c r="C13" s="408"/>
      <c r="D13" s="408"/>
      <c r="E13" s="30">
        <v>460</v>
      </c>
      <c r="F13" s="79">
        <f t="shared" si="0"/>
        <v>621</v>
      </c>
      <c r="G13" s="409" t="s">
        <v>1016</v>
      </c>
      <c r="H13" s="410"/>
    </row>
    <row r="14" spans="1:8" ht="24" customHeight="1">
      <c r="A14" s="64" t="s">
        <v>1925</v>
      </c>
      <c r="B14" s="408"/>
      <c r="C14" s="408"/>
      <c r="D14" s="408"/>
      <c r="E14" s="30">
        <v>460</v>
      </c>
      <c r="F14" s="79">
        <f t="shared" si="0"/>
        <v>621</v>
      </c>
      <c r="G14" s="409" t="s">
        <v>1017</v>
      </c>
      <c r="H14" s="410"/>
    </row>
    <row r="15" spans="1:8" ht="24" customHeight="1">
      <c r="A15" s="65" t="s">
        <v>1926</v>
      </c>
      <c r="B15" s="408" t="s">
        <v>1193</v>
      </c>
      <c r="C15" s="408"/>
      <c r="D15" s="408"/>
      <c r="E15" s="30">
        <v>1250</v>
      </c>
      <c r="F15" s="79">
        <f t="shared" si="0"/>
        <v>1687.5</v>
      </c>
      <c r="G15" s="409" t="s">
        <v>4042</v>
      </c>
      <c r="H15" s="410"/>
    </row>
    <row r="16" spans="1:8" ht="24" customHeight="1">
      <c r="A16" s="65" t="s">
        <v>1927</v>
      </c>
      <c r="B16" s="408" t="s">
        <v>21</v>
      </c>
      <c r="C16" s="408"/>
      <c r="D16" s="408"/>
      <c r="E16" s="30">
        <v>465</v>
      </c>
      <c r="F16" s="79">
        <f t="shared" si="0"/>
        <v>627.75</v>
      </c>
      <c r="G16" s="409" t="s">
        <v>1015</v>
      </c>
      <c r="H16" s="410"/>
    </row>
    <row r="17" spans="1:8" ht="24" customHeight="1">
      <c r="A17" s="65" t="s">
        <v>1928</v>
      </c>
      <c r="B17" s="408" t="s">
        <v>49</v>
      </c>
      <c r="C17" s="408"/>
      <c r="D17" s="408"/>
      <c r="E17" s="30">
        <v>675</v>
      </c>
      <c r="F17" s="79">
        <f t="shared" si="0"/>
        <v>911.2500000000001</v>
      </c>
      <c r="G17" s="409" t="s">
        <v>985</v>
      </c>
      <c r="H17" s="410"/>
    </row>
    <row r="18" spans="1:8" ht="24" customHeight="1" thickBot="1">
      <c r="A18" s="65" t="s">
        <v>1929</v>
      </c>
      <c r="B18" s="408" t="s">
        <v>22</v>
      </c>
      <c r="C18" s="408"/>
      <c r="D18" s="408"/>
      <c r="E18" s="30">
        <v>515</v>
      </c>
      <c r="F18" s="79">
        <f t="shared" si="0"/>
        <v>695.25</v>
      </c>
      <c r="G18" s="409" t="s">
        <v>1014</v>
      </c>
      <c r="H18" s="410"/>
    </row>
    <row r="19" spans="1:8" ht="24" customHeight="1" thickBot="1">
      <c r="A19" s="66" t="s">
        <v>3734</v>
      </c>
      <c r="B19" s="443" t="s">
        <v>25</v>
      </c>
      <c r="C19" s="444"/>
      <c r="D19" s="444"/>
      <c r="E19" s="444"/>
      <c r="F19" s="444"/>
      <c r="G19" s="444"/>
      <c r="H19" s="445"/>
    </row>
    <row r="20" spans="1:8" ht="24" customHeight="1">
      <c r="A20" s="63" t="s">
        <v>1936</v>
      </c>
      <c r="B20" s="408" t="s">
        <v>1209</v>
      </c>
      <c r="C20" s="408"/>
      <c r="D20" s="408"/>
      <c r="E20" s="30">
        <v>455</v>
      </c>
      <c r="F20" s="79">
        <f t="shared" si="0"/>
        <v>614.25</v>
      </c>
      <c r="G20" s="409" t="s">
        <v>1211</v>
      </c>
      <c r="H20" s="410"/>
    </row>
    <row r="21" spans="1:8" ht="24" customHeight="1">
      <c r="A21" s="67" t="s">
        <v>1941</v>
      </c>
      <c r="B21" s="425" t="s">
        <v>1187</v>
      </c>
      <c r="C21" s="425"/>
      <c r="D21" s="425"/>
      <c r="E21" s="30">
        <v>560</v>
      </c>
      <c r="F21" s="79">
        <f t="shared" si="0"/>
        <v>756</v>
      </c>
      <c r="G21" s="413" t="s">
        <v>1189</v>
      </c>
      <c r="H21" s="414"/>
    </row>
    <row r="22" spans="1:8" ht="24" customHeight="1">
      <c r="A22" s="67" t="s">
        <v>1944</v>
      </c>
      <c r="B22" s="408" t="s">
        <v>26</v>
      </c>
      <c r="C22" s="408"/>
      <c r="D22" s="408"/>
      <c r="E22" s="30">
        <v>560</v>
      </c>
      <c r="F22" s="79">
        <f t="shared" si="0"/>
        <v>756</v>
      </c>
      <c r="G22" s="409" t="s">
        <v>984</v>
      </c>
      <c r="H22" s="410"/>
    </row>
    <row r="23" spans="1:8" ht="24" customHeight="1">
      <c r="A23" s="67" t="s">
        <v>1945</v>
      </c>
      <c r="B23" s="408" t="s">
        <v>27</v>
      </c>
      <c r="C23" s="408"/>
      <c r="D23" s="408"/>
      <c r="E23" s="30">
        <v>520</v>
      </c>
      <c r="F23" s="79">
        <f t="shared" si="0"/>
        <v>702</v>
      </c>
      <c r="G23" s="409" t="s">
        <v>999</v>
      </c>
      <c r="H23" s="410"/>
    </row>
    <row r="24" spans="1:8" ht="24" customHeight="1">
      <c r="A24" s="63" t="s">
        <v>1954</v>
      </c>
      <c r="B24" s="408" t="s">
        <v>32</v>
      </c>
      <c r="C24" s="408"/>
      <c r="D24" s="408"/>
      <c r="E24" s="30">
        <v>355</v>
      </c>
      <c r="F24" s="79">
        <f t="shared" si="0"/>
        <v>479.25000000000006</v>
      </c>
      <c r="G24" s="409" t="s">
        <v>983</v>
      </c>
      <c r="H24" s="410"/>
    </row>
    <row r="25" spans="1:8" ht="24" customHeight="1">
      <c r="A25" s="63" t="s">
        <v>1958</v>
      </c>
      <c r="B25" s="408" t="s">
        <v>36</v>
      </c>
      <c r="C25" s="408"/>
      <c r="D25" s="408"/>
      <c r="E25" s="30">
        <v>400</v>
      </c>
      <c r="F25" s="79">
        <f t="shared" si="0"/>
        <v>540</v>
      </c>
      <c r="G25" s="409" t="s">
        <v>997</v>
      </c>
      <c r="H25" s="410"/>
    </row>
    <row r="26" spans="1:8" ht="24" customHeight="1">
      <c r="A26" s="63" t="s">
        <v>1959</v>
      </c>
      <c r="B26" s="408" t="s">
        <v>37</v>
      </c>
      <c r="C26" s="408"/>
      <c r="D26" s="408"/>
      <c r="E26" s="30">
        <v>550</v>
      </c>
      <c r="F26" s="79">
        <f t="shared" si="0"/>
        <v>742.5</v>
      </c>
      <c r="G26" s="409" t="s">
        <v>993</v>
      </c>
      <c r="H26" s="410"/>
    </row>
    <row r="27" spans="1:8" ht="24" customHeight="1">
      <c r="A27" s="63" t="s">
        <v>1960</v>
      </c>
      <c r="B27" s="408" t="s">
        <v>38</v>
      </c>
      <c r="C27" s="408"/>
      <c r="D27" s="408"/>
      <c r="E27" s="30">
        <v>340</v>
      </c>
      <c r="F27" s="79">
        <f t="shared" si="0"/>
        <v>459.00000000000006</v>
      </c>
      <c r="G27" s="409" t="s">
        <v>998</v>
      </c>
      <c r="H27" s="410"/>
    </row>
    <row r="28" spans="1:8" ht="24" customHeight="1">
      <c r="A28" s="68" t="s">
        <v>1961</v>
      </c>
      <c r="B28" s="462" t="s">
        <v>39</v>
      </c>
      <c r="C28" s="462"/>
      <c r="D28" s="462"/>
      <c r="E28" s="30">
        <v>470</v>
      </c>
      <c r="F28" s="79">
        <f t="shared" si="0"/>
        <v>634.5</v>
      </c>
      <c r="G28" s="435" t="s">
        <v>996</v>
      </c>
      <c r="H28" s="459"/>
    </row>
    <row r="29" spans="1:8" ht="24" customHeight="1">
      <c r="A29" s="63" t="s">
        <v>1962</v>
      </c>
      <c r="B29" s="408" t="s">
        <v>54</v>
      </c>
      <c r="C29" s="408"/>
      <c r="D29" s="408"/>
      <c r="E29" s="30">
        <v>400</v>
      </c>
      <c r="F29" s="79">
        <f t="shared" si="0"/>
        <v>540</v>
      </c>
      <c r="G29" s="409" t="s">
        <v>1004</v>
      </c>
      <c r="H29" s="410"/>
    </row>
    <row r="30" spans="1:8" ht="24" customHeight="1">
      <c r="A30" s="63" t="s">
        <v>1963</v>
      </c>
      <c r="B30" s="408"/>
      <c r="C30" s="408"/>
      <c r="D30" s="408"/>
      <c r="E30" s="30">
        <v>400</v>
      </c>
      <c r="F30" s="79">
        <f t="shared" si="0"/>
        <v>540</v>
      </c>
      <c r="G30" s="409" t="s">
        <v>1002</v>
      </c>
      <c r="H30" s="410"/>
    </row>
    <row r="31" spans="1:8" ht="24" customHeight="1" thickBot="1">
      <c r="A31" s="69" t="s">
        <v>1964</v>
      </c>
      <c r="B31" s="436"/>
      <c r="C31" s="436"/>
      <c r="D31" s="436"/>
      <c r="E31" s="30">
        <v>400</v>
      </c>
      <c r="F31" s="79">
        <f t="shared" si="0"/>
        <v>540</v>
      </c>
      <c r="G31" s="453" t="s">
        <v>1003</v>
      </c>
      <c r="H31" s="454"/>
    </row>
    <row r="32" spans="1:8" ht="24" customHeight="1" thickBot="1">
      <c r="A32" s="66" t="s">
        <v>3734</v>
      </c>
      <c r="B32" s="443" t="s">
        <v>1156</v>
      </c>
      <c r="C32" s="444"/>
      <c r="D32" s="444"/>
      <c r="E32" s="444"/>
      <c r="F32" s="444"/>
      <c r="G32" s="444"/>
      <c r="H32" s="445"/>
    </row>
    <row r="33" spans="1:8" ht="24" customHeight="1" thickBot="1">
      <c r="A33" s="70" t="s">
        <v>1965</v>
      </c>
      <c r="B33" s="469" t="s">
        <v>1142</v>
      </c>
      <c r="C33" s="469"/>
      <c r="D33" s="469"/>
      <c r="E33" s="30">
        <v>340</v>
      </c>
      <c r="F33" s="79">
        <f t="shared" si="0"/>
        <v>459.00000000000006</v>
      </c>
      <c r="G33" s="411" t="s">
        <v>1143</v>
      </c>
      <c r="H33" s="412"/>
    </row>
    <row r="34" spans="1:8" ht="24" customHeight="1" thickBot="1">
      <c r="A34" s="66" t="s">
        <v>3734</v>
      </c>
      <c r="B34" s="443" t="s">
        <v>1161</v>
      </c>
      <c r="C34" s="444"/>
      <c r="D34" s="444"/>
      <c r="E34" s="444"/>
      <c r="F34" s="444"/>
      <c r="G34" s="444"/>
      <c r="H34" s="445"/>
    </row>
    <row r="35" spans="1:8" ht="24" customHeight="1">
      <c r="A35" s="71" t="s">
        <v>1966</v>
      </c>
      <c r="B35" s="446" t="s">
        <v>1190</v>
      </c>
      <c r="C35" s="446"/>
      <c r="D35" s="446"/>
      <c r="E35" s="30">
        <v>270</v>
      </c>
      <c r="F35" s="79">
        <f t="shared" si="0"/>
        <v>364.5</v>
      </c>
      <c r="G35" s="460" t="s">
        <v>1153</v>
      </c>
      <c r="H35" s="461"/>
    </row>
    <row r="36" spans="1:8" ht="24" customHeight="1">
      <c r="A36" s="63" t="s">
        <v>1967</v>
      </c>
      <c r="B36" s="408"/>
      <c r="C36" s="408"/>
      <c r="D36" s="408"/>
      <c r="E36" s="30">
        <v>270</v>
      </c>
      <c r="F36" s="79">
        <f t="shared" si="0"/>
        <v>364.5</v>
      </c>
      <c r="G36" s="409" t="s">
        <v>1154</v>
      </c>
      <c r="H36" s="410"/>
    </row>
    <row r="37" spans="1:8" ht="24" customHeight="1">
      <c r="A37" s="63" t="s">
        <v>1968</v>
      </c>
      <c r="B37" s="408"/>
      <c r="C37" s="408"/>
      <c r="D37" s="408"/>
      <c r="E37" s="30">
        <v>270</v>
      </c>
      <c r="F37" s="79">
        <f t="shared" si="0"/>
        <v>364.5</v>
      </c>
      <c r="G37" s="409" t="s">
        <v>1155</v>
      </c>
      <c r="H37" s="410"/>
    </row>
    <row r="38" spans="1:8" ht="24" customHeight="1">
      <c r="A38" s="72" t="s">
        <v>1970</v>
      </c>
      <c r="B38" s="408" t="s">
        <v>1223</v>
      </c>
      <c r="C38" s="408"/>
      <c r="D38" s="408"/>
      <c r="E38" s="30">
        <v>390</v>
      </c>
      <c r="F38" s="79">
        <f t="shared" si="0"/>
        <v>526.5</v>
      </c>
      <c r="G38" s="409" t="s">
        <v>1222</v>
      </c>
      <c r="H38" s="409"/>
    </row>
    <row r="39" spans="1:8" ht="24" customHeight="1">
      <c r="A39" s="72" t="s">
        <v>1972</v>
      </c>
      <c r="B39" s="408" t="s">
        <v>1214</v>
      </c>
      <c r="C39" s="408"/>
      <c r="D39" s="408"/>
      <c r="E39" s="30">
        <v>295</v>
      </c>
      <c r="F39" s="79">
        <f t="shared" si="0"/>
        <v>398.25</v>
      </c>
      <c r="G39" s="409" t="s">
        <v>1215</v>
      </c>
      <c r="H39" s="409"/>
    </row>
    <row r="40" spans="1:8" ht="24" customHeight="1" thickBot="1">
      <c r="A40" s="73" t="s">
        <v>1973</v>
      </c>
      <c r="B40" s="462" t="s">
        <v>1192</v>
      </c>
      <c r="C40" s="462"/>
      <c r="D40" s="462"/>
      <c r="E40" s="30">
        <v>450</v>
      </c>
      <c r="F40" s="79">
        <f t="shared" si="0"/>
        <v>607.5</v>
      </c>
      <c r="G40" s="435" t="s">
        <v>1162</v>
      </c>
      <c r="H40" s="435"/>
    </row>
    <row r="41" spans="1:8" ht="24" customHeight="1" thickBot="1">
      <c r="A41" s="66" t="s">
        <v>3734</v>
      </c>
      <c r="B41" s="443" t="s">
        <v>40</v>
      </c>
      <c r="C41" s="444"/>
      <c r="D41" s="444"/>
      <c r="E41" s="444"/>
      <c r="F41" s="444"/>
      <c r="G41" s="444"/>
      <c r="H41" s="445"/>
    </row>
    <row r="42" spans="1:8" ht="24" customHeight="1">
      <c r="A42" s="74" t="s">
        <v>1974</v>
      </c>
      <c r="B42" s="446" t="s">
        <v>41</v>
      </c>
      <c r="C42" s="446"/>
      <c r="D42" s="446"/>
      <c r="E42" s="30">
        <v>70</v>
      </c>
      <c r="F42" s="79">
        <f t="shared" si="0"/>
        <v>94.5</v>
      </c>
      <c r="G42" s="460" t="s">
        <v>42</v>
      </c>
      <c r="H42" s="461"/>
    </row>
    <row r="43" spans="1:8" ht="24" customHeight="1">
      <c r="A43" s="64" t="s">
        <v>1975</v>
      </c>
      <c r="B43" s="408" t="s">
        <v>43</v>
      </c>
      <c r="C43" s="408"/>
      <c r="D43" s="408"/>
      <c r="E43" s="30">
        <v>42</v>
      </c>
      <c r="F43" s="79">
        <f t="shared" si="0"/>
        <v>56.7</v>
      </c>
      <c r="G43" s="409" t="s">
        <v>44</v>
      </c>
      <c r="H43" s="410"/>
    </row>
    <row r="44" spans="1:8" ht="24" customHeight="1">
      <c r="A44" s="64" t="s">
        <v>1976</v>
      </c>
      <c r="B44" s="408" t="s">
        <v>45</v>
      </c>
      <c r="C44" s="408"/>
      <c r="D44" s="408"/>
      <c r="E44" s="30">
        <v>35</v>
      </c>
      <c r="F44" s="79">
        <f t="shared" si="0"/>
        <v>47.25</v>
      </c>
      <c r="G44" s="409" t="s">
        <v>920</v>
      </c>
      <c r="H44" s="410"/>
    </row>
    <row r="45" spans="1:8" ht="24" customHeight="1">
      <c r="A45" s="64" t="s">
        <v>4045</v>
      </c>
      <c r="B45" s="415" t="s">
        <v>1898</v>
      </c>
      <c r="C45" s="416"/>
      <c r="D45" s="417"/>
      <c r="E45" s="30">
        <v>52</v>
      </c>
      <c r="F45" s="79">
        <f t="shared" si="0"/>
        <v>70.2</v>
      </c>
      <c r="G45" s="409" t="s">
        <v>1897</v>
      </c>
      <c r="H45" s="410"/>
    </row>
    <row r="46" spans="1:8" ht="24" customHeight="1" thickBot="1">
      <c r="A46" s="69" t="s">
        <v>1977</v>
      </c>
      <c r="B46" s="436" t="s">
        <v>46</v>
      </c>
      <c r="C46" s="458"/>
      <c r="D46" s="458"/>
      <c r="E46" s="30">
        <v>35</v>
      </c>
      <c r="F46" s="79">
        <f t="shared" si="0"/>
        <v>47.25</v>
      </c>
      <c r="G46" s="453" t="s">
        <v>47</v>
      </c>
      <c r="H46" s="454"/>
    </row>
    <row r="47" spans="1:8" ht="24" customHeight="1" thickBot="1">
      <c r="A47" s="66" t="s">
        <v>3734</v>
      </c>
      <c r="B47" s="443" t="s">
        <v>48</v>
      </c>
      <c r="C47" s="444"/>
      <c r="D47" s="444"/>
      <c r="E47" s="444"/>
      <c r="F47" s="444"/>
      <c r="G47" s="444"/>
      <c r="H47" s="445"/>
    </row>
    <row r="48" spans="1:8" ht="24" customHeight="1">
      <c r="A48" s="75" t="s">
        <v>1931</v>
      </c>
      <c r="B48" s="447" t="s">
        <v>24</v>
      </c>
      <c r="C48" s="448"/>
      <c r="D48" s="449"/>
      <c r="E48" s="31">
        <v>700</v>
      </c>
      <c r="F48" s="79">
        <f t="shared" si="0"/>
        <v>945.0000000000001</v>
      </c>
      <c r="G48" s="441" t="s">
        <v>979</v>
      </c>
      <c r="H48" s="442"/>
    </row>
    <row r="49" spans="1:8" ht="24" customHeight="1">
      <c r="A49" s="76" t="s">
        <v>1906</v>
      </c>
      <c r="B49" s="429" t="s">
        <v>1228</v>
      </c>
      <c r="C49" s="429"/>
      <c r="D49" s="429"/>
      <c r="E49" s="32">
        <v>675</v>
      </c>
      <c r="F49" s="79">
        <f t="shared" si="0"/>
        <v>911.2500000000001</v>
      </c>
      <c r="G49" s="411" t="s">
        <v>1229</v>
      </c>
      <c r="H49" s="412"/>
    </row>
    <row r="50" spans="1:8" ht="24" customHeight="1">
      <c r="A50" s="63" t="s">
        <v>1908</v>
      </c>
      <c r="B50" s="408" t="s">
        <v>1809</v>
      </c>
      <c r="C50" s="408"/>
      <c r="D50" s="408"/>
      <c r="E50" s="30">
        <v>820</v>
      </c>
      <c r="F50" s="79">
        <f t="shared" si="0"/>
        <v>1107</v>
      </c>
      <c r="G50" s="409" t="s">
        <v>1213</v>
      </c>
      <c r="H50" s="410"/>
    </row>
    <row r="51" spans="1:8" ht="24" customHeight="1">
      <c r="A51" s="67" t="s">
        <v>1935</v>
      </c>
      <c r="B51" s="425" t="s">
        <v>1210</v>
      </c>
      <c r="C51" s="425"/>
      <c r="D51" s="425"/>
      <c r="E51" s="30">
        <v>510</v>
      </c>
      <c r="F51" s="79">
        <f t="shared" si="0"/>
        <v>688.5</v>
      </c>
      <c r="G51" s="413" t="s">
        <v>1212</v>
      </c>
      <c r="H51" s="414"/>
    </row>
    <row r="52" spans="1:8" s="23" customFormat="1" ht="24" customHeight="1">
      <c r="A52" s="63" t="s">
        <v>1942</v>
      </c>
      <c r="B52" s="408" t="s">
        <v>1137</v>
      </c>
      <c r="C52" s="408"/>
      <c r="D52" s="408"/>
      <c r="E52" s="30">
        <v>570</v>
      </c>
      <c r="F52" s="79">
        <f t="shared" si="0"/>
        <v>769.5</v>
      </c>
      <c r="G52" s="409" t="s">
        <v>1139</v>
      </c>
      <c r="H52" s="410"/>
    </row>
    <row r="53" spans="1:8" s="23" customFormat="1" ht="24" customHeight="1">
      <c r="A53" s="67" t="s">
        <v>1938</v>
      </c>
      <c r="B53" s="438" t="s">
        <v>1195</v>
      </c>
      <c r="C53" s="439"/>
      <c r="D53" s="440"/>
      <c r="E53" s="30">
        <v>600</v>
      </c>
      <c r="F53" s="79">
        <f t="shared" si="0"/>
        <v>810</v>
      </c>
      <c r="G53" s="421" t="s">
        <v>1197</v>
      </c>
      <c r="H53" s="437"/>
    </row>
    <row r="54" spans="1:8" s="23" customFormat="1" ht="25.5" customHeight="1">
      <c r="A54" s="76" t="s">
        <v>1932</v>
      </c>
      <c r="B54" s="423" t="s">
        <v>921</v>
      </c>
      <c r="C54" s="423"/>
      <c r="D54" s="423"/>
      <c r="E54" s="32">
        <v>510</v>
      </c>
      <c r="F54" s="79">
        <f t="shared" si="0"/>
        <v>688.5</v>
      </c>
      <c r="G54" s="411" t="s">
        <v>922</v>
      </c>
      <c r="H54" s="412"/>
    </row>
    <row r="55" spans="1:8" s="23" customFormat="1" ht="24" customHeight="1">
      <c r="A55" s="63" t="s">
        <v>1933</v>
      </c>
      <c r="B55" s="424"/>
      <c r="C55" s="424"/>
      <c r="D55" s="424"/>
      <c r="E55" s="30">
        <v>510</v>
      </c>
      <c r="F55" s="79">
        <f t="shared" si="0"/>
        <v>688.5</v>
      </c>
      <c r="G55" s="409" t="s">
        <v>923</v>
      </c>
      <c r="H55" s="410"/>
    </row>
    <row r="56" spans="1:8" ht="24" customHeight="1">
      <c r="A56" s="67" t="s">
        <v>1940</v>
      </c>
      <c r="B56" s="425" t="s">
        <v>1198</v>
      </c>
      <c r="C56" s="425"/>
      <c r="D56" s="425"/>
      <c r="E56" s="30">
        <v>600</v>
      </c>
      <c r="F56" s="79">
        <f t="shared" si="0"/>
        <v>810</v>
      </c>
      <c r="G56" s="421" t="s">
        <v>1199</v>
      </c>
      <c r="H56" s="437"/>
    </row>
    <row r="57" spans="1:8" s="23" customFormat="1" ht="24" customHeight="1">
      <c r="A57" s="67" t="s">
        <v>1937</v>
      </c>
      <c r="B57" s="425" t="s">
        <v>1186</v>
      </c>
      <c r="C57" s="425"/>
      <c r="D57" s="425"/>
      <c r="E57" s="30">
        <v>480</v>
      </c>
      <c r="F57" s="79">
        <f t="shared" si="0"/>
        <v>648</v>
      </c>
      <c r="G57" s="413" t="s">
        <v>1188</v>
      </c>
      <c r="H57" s="414"/>
    </row>
    <row r="58" spans="1:8" s="23" customFormat="1" ht="24" customHeight="1">
      <c r="A58" s="63" t="s">
        <v>1943</v>
      </c>
      <c r="B58" s="408" t="s">
        <v>1138</v>
      </c>
      <c r="C58" s="408"/>
      <c r="D58" s="408"/>
      <c r="E58" s="30">
        <v>610</v>
      </c>
      <c r="F58" s="79">
        <f t="shared" si="0"/>
        <v>823.5</v>
      </c>
      <c r="G58" s="409" t="s">
        <v>1140</v>
      </c>
      <c r="H58" s="410"/>
    </row>
    <row r="59" spans="1:8" s="23" customFormat="1" ht="24" customHeight="1">
      <c r="A59" s="67" t="s">
        <v>1948</v>
      </c>
      <c r="B59" s="408" t="s">
        <v>29</v>
      </c>
      <c r="C59" s="408"/>
      <c r="D59" s="408"/>
      <c r="E59" s="30">
        <v>490</v>
      </c>
      <c r="F59" s="79">
        <f t="shared" si="0"/>
        <v>661.5</v>
      </c>
      <c r="G59" s="409" t="s">
        <v>978</v>
      </c>
      <c r="H59" s="410"/>
    </row>
    <row r="60" spans="1:8" ht="24" customHeight="1">
      <c r="A60" s="65" t="s">
        <v>1930</v>
      </c>
      <c r="B60" s="426" t="s">
        <v>23</v>
      </c>
      <c r="C60" s="427"/>
      <c r="D60" s="428"/>
      <c r="E60" s="30">
        <v>495</v>
      </c>
      <c r="F60" s="79">
        <f t="shared" si="0"/>
        <v>668.25</v>
      </c>
      <c r="G60" s="409" t="s">
        <v>986</v>
      </c>
      <c r="H60" s="410"/>
    </row>
    <row r="61" spans="1:8" s="12" customFormat="1" ht="24" customHeight="1">
      <c r="A61" s="65" t="s">
        <v>4049</v>
      </c>
      <c r="B61" s="426" t="s">
        <v>23</v>
      </c>
      <c r="C61" s="427"/>
      <c r="D61" s="428"/>
      <c r="E61" s="30">
        <v>495</v>
      </c>
      <c r="F61" s="79">
        <f t="shared" si="0"/>
        <v>668.25</v>
      </c>
      <c r="G61" s="409" t="s">
        <v>4050</v>
      </c>
      <c r="H61" s="410"/>
    </row>
    <row r="62" spans="1:8" ht="24" customHeight="1">
      <c r="A62" s="67" t="s">
        <v>1947</v>
      </c>
      <c r="B62" s="432" t="s">
        <v>28</v>
      </c>
      <c r="C62" s="433"/>
      <c r="D62" s="434"/>
      <c r="E62" s="30">
        <v>395</v>
      </c>
      <c r="F62" s="79">
        <f t="shared" si="0"/>
        <v>533.25</v>
      </c>
      <c r="G62" s="409" t="s">
        <v>4044</v>
      </c>
      <c r="H62" s="410"/>
    </row>
    <row r="63" spans="1:8" ht="24" customHeight="1">
      <c r="A63" s="67" t="s">
        <v>1946</v>
      </c>
      <c r="B63" s="432" t="s">
        <v>28</v>
      </c>
      <c r="C63" s="433"/>
      <c r="D63" s="434"/>
      <c r="E63" s="30">
        <v>395</v>
      </c>
      <c r="F63" s="79">
        <f t="shared" si="0"/>
        <v>533.25</v>
      </c>
      <c r="G63" s="409" t="s">
        <v>987</v>
      </c>
      <c r="H63" s="410"/>
    </row>
    <row r="64" spans="1:8" ht="26.25" customHeight="1">
      <c r="A64" s="63" t="s">
        <v>1909</v>
      </c>
      <c r="B64" s="408" t="s">
        <v>57</v>
      </c>
      <c r="C64" s="408"/>
      <c r="D64" s="408"/>
      <c r="E64" s="30">
        <v>395</v>
      </c>
      <c r="F64" s="79">
        <f t="shared" si="0"/>
        <v>533.25</v>
      </c>
      <c r="G64" s="409" t="s">
        <v>1011</v>
      </c>
      <c r="H64" s="410"/>
    </row>
    <row r="65" spans="1:8" ht="24" customHeight="1">
      <c r="A65" s="64" t="s">
        <v>1916</v>
      </c>
      <c r="B65" s="408" t="s">
        <v>11</v>
      </c>
      <c r="C65" s="408"/>
      <c r="D65" s="408"/>
      <c r="E65" s="30">
        <v>370</v>
      </c>
      <c r="F65" s="79">
        <f t="shared" si="0"/>
        <v>499.50000000000006</v>
      </c>
      <c r="G65" s="409" t="s">
        <v>1006</v>
      </c>
      <c r="H65" s="410"/>
    </row>
    <row r="66" spans="1:8" ht="24" customHeight="1">
      <c r="A66" s="63" t="s">
        <v>1911</v>
      </c>
      <c r="B66" s="408" t="s">
        <v>7</v>
      </c>
      <c r="C66" s="408"/>
      <c r="D66" s="408"/>
      <c r="E66" s="30">
        <v>370</v>
      </c>
      <c r="F66" s="79">
        <f t="shared" si="0"/>
        <v>499.50000000000006</v>
      </c>
      <c r="G66" s="409" t="s">
        <v>981</v>
      </c>
      <c r="H66" s="410"/>
    </row>
    <row r="67" spans="1:8" ht="24" customHeight="1">
      <c r="A67" s="63" t="s">
        <v>1907</v>
      </c>
      <c r="B67" s="408" t="s">
        <v>1227</v>
      </c>
      <c r="C67" s="408"/>
      <c r="D67" s="408"/>
      <c r="E67" s="30">
        <v>545</v>
      </c>
      <c r="F67" s="79">
        <f t="shared" si="0"/>
        <v>735.75</v>
      </c>
      <c r="G67" s="409" t="s">
        <v>1226</v>
      </c>
      <c r="H67" s="410"/>
    </row>
    <row r="68" spans="1:8" ht="24" customHeight="1">
      <c r="A68" s="64" t="s">
        <v>1920</v>
      </c>
      <c r="B68" s="425" t="s">
        <v>16</v>
      </c>
      <c r="C68" s="425"/>
      <c r="D68" s="425"/>
      <c r="E68" s="30">
        <v>365</v>
      </c>
      <c r="F68" s="79">
        <f t="shared" si="0"/>
        <v>492.75000000000006</v>
      </c>
      <c r="G68" s="409" t="s">
        <v>1013</v>
      </c>
      <c r="H68" s="410"/>
    </row>
    <row r="69" spans="1:8" s="12" customFormat="1" ht="34.5" customHeight="1">
      <c r="A69" s="72" t="s">
        <v>1969</v>
      </c>
      <c r="B69" s="415" t="s">
        <v>1224</v>
      </c>
      <c r="C69" s="416"/>
      <c r="D69" s="417"/>
      <c r="E69" s="30">
        <v>330</v>
      </c>
      <c r="F69" s="79">
        <f t="shared" si="0"/>
        <v>445.50000000000006</v>
      </c>
      <c r="G69" s="467" t="s">
        <v>1221</v>
      </c>
      <c r="H69" s="468"/>
    </row>
    <row r="70" spans="1:8" s="12" customFormat="1" ht="34.5" customHeight="1">
      <c r="A70" s="72" t="s">
        <v>1971</v>
      </c>
      <c r="B70" s="408" t="s">
        <v>1191</v>
      </c>
      <c r="C70" s="408"/>
      <c r="D70" s="408"/>
      <c r="E70" s="30">
        <v>305</v>
      </c>
      <c r="F70" s="79">
        <f t="shared" si="0"/>
        <v>411.75</v>
      </c>
      <c r="G70" s="409" t="s">
        <v>1162</v>
      </c>
      <c r="H70" s="409"/>
    </row>
    <row r="71" spans="1:8" s="12" customFormat="1" ht="24" customHeight="1">
      <c r="A71" s="64" t="s">
        <v>1918</v>
      </c>
      <c r="B71" s="408" t="s">
        <v>14</v>
      </c>
      <c r="C71" s="408"/>
      <c r="D71" s="408"/>
      <c r="E71" s="30">
        <v>350</v>
      </c>
      <c r="F71" s="79">
        <f aca="true" t="shared" si="1" ref="F71:F89">SUM(E71)*1.35</f>
        <v>472.50000000000006</v>
      </c>
      <c r="G71" s="409" t="s">
        <v>1012</v>
      </c>
      <c r="H71" s="410"/>
    </row>
    <row r="72" spans="1:8" s="12" customFormat="1" ht="24" customHeight="1">
      <c r="A72" s="64" t="s">
        <v>1919</v>
      </c>
      <c r="B72" s="408" t="s">
        <v>15</v>
      </c>
      <c r="C72" s="408"/>
      <c r="D72" s="408"/>
      <c r="E72" s="30">
        <v>345</v>
      </c>
      <c r="F72" s="79">
        <f t="shared" si="1"/>
        <v>465.75000000000006</v>
      </c>
      <c r="G72" s="409" t="s">
        <v>1007</v>
      </c>
      <c r="H72" s="410"/>
    </row>
    <row r="73" spans="1:8" s="12" customFormat="1" ht="24" customHeight="1">
      <c r="A73" s="63" t="s">
        <v>1955</v>
      </c>
      <c r="B73" s="408" t="s">
        <v>33</v>
      </c>
      <c r="C73" s="408"/>
      <c r="D73" s="408"/>
      <c r="E73" s="30">
        <v>245</v>
      </c>
      <c r="F73" s="79">
        <f t="shared" si="1"/>
        <v>330.75</v>
      </c>
      <c r="G73" s="409" t="s">
        <v>1001</v>
      </c>
      <c r="H73" s="410"/>
    </row>
    <row r="74" spans="1:8" s="12" customFormat="1" ht="24" customHeight="1">
      <c r="A74" s="63" t="s">
        <v>1956</v>
      </c>
      <c r="B74" s="408" t="s">
        <v>34</v>
      </c>
      <c r="C74" s="408"/>
      <c r="D74" s="408"/>
      <c r="E74" s="30">
        <v>270</v>
      </c>
      <c r="F74" s="79">
        <f t="shared" si="1"/>
        <v>364.5</v>
      </c>
      <c r="G74" s="409" t="s">
        <v>994</v>
      </c>
      <c r="H74" s="410"/>
    </row>
    <row r="75" spans="1:8" s="12" customFormat="1" ht="34.5" customHeight="1">
      <c r="A75" s="64" t="s">
        <v>1915</v>
      </c>
      <c r="B75" s="432" t="s">
        <v>967</v>
      </c>
      <c r="C75" s="433"/>
      <c r="D75" s="434"/>
      <c r="E75" s="30">
        <v>370</v>
      </c>
      <c r="F75" s="79">
        <f t="shared" si="1"/>
        <v>499.50000000000006</v>
      </c>
      <c r="G75" s="409" t="s">
        <v>1010</v>
      </c>
      <c r="H75" s="410"/>
    </row>
    <row r="76" spans="1:8" s="12" customFormat="1" ht="34.5" customHeight="1">
      <c r="A76" s="63" t="s">
        <v>1913</v>
      </c>
      <c r="B76" s="455" t="s">
        <v>9</v>
      </c>
      <c r="C76" s="456"/>
      <c r="D76" s="457"/>
      <c r="E76" s="30">
        <v>400</v>
      </c>
      <c r="F76" s="79">
        <f t="shared" si="1"/>
        <v>540</v>
      </c>
      <c r="G76" s="409" t="s">
        <v>991</v>
      </c>
      <c r="H76" s="410"/>
    </row>
    <row r="77" spans="1:8" s="12" customFormat="1" ht="34.5" customHeight="1">
      <c r="A77" s="63" t="s">
        <v>1957</v>
      </c>
      <c r="B77" s="408" t="s">
        <v>35</v>
      </c>
      <c r="C77" s="408"/>
      <c r="D77" s="408"/>
      <c r="E77" s="30">
        <v>280</v>
      </c>
      <c r="F77" s="79">
        <f t="shared" si="1"/>
        <v>378</v>
      </c>
      <c r="G77" s="409" t="s">
        <v>1000</v>
      </c>
      <c r="H77" s="410"/>
    </row>
    <row r="78" spans="1:8" s="12" customFormat="1" ht="34.5" customHeight="1">
      <c r="A78" s="63" t="s">
        <v>1949</v>
      </c>
      <c r="B78" s="424" t="s">
        <v>30</v>
      </c>
      <c r="C78" s="424"/>
      <c r="D78" s="424"/>
      <c r="E78" s="30">
        <v>310</v>
      </c>
      <c r="F78" s="79">
        <f t="shared" si="1"/>
        <v>418.5</v>
      </c>
      <c r="G78" s="409" t="s">
        <v>988</v>
      </c>
      <c r="H78" s="410"/>
    </row>
    <row r="79" spans="1:8" s="12" customFormat="1" ht="34.5" customHeight="1">
      <c r="A79" s="63" t="s">
        <v>1950</v>
      </c>
      <c r="B79" s="424"/>
      <c r="C79" s="424"/>
      <c r="D79" s="424"/>
      <c r="E79" s="30">
        <v>310</v>
      </c>
      <c r="F79" s="79">
        <f t="shared" si="1"/>
        <v>418.5</v>
      </c>
      <c r="G79" s="409" t="s">
        <v>989</v>
      </c>
      <c r="H79" s="410"/>
    </row>
    <row r="80" spans="1:8" s="12" customFormat="1" ht="34.5" customHeight="1">
      <c r="A80" s="63" t="s">
        <v>1910</v>
      </c>
      <c r="B80" s="455" t="s">
        <v>6</v>
      </c>
      <c r="C80" s="456"/>
      <c r="D80" s="457"/>
      <c r="E80" s="30">
        <v>395</v>
      </c>
      <c r="F80" s="79">
        <f t="shared" si="1"/>
        <v>533.25</v>
      </c>
      <c r="G80" s="409" t="s">
        <v>990</v>
      </c>
      <c r="H80" s="410"/>
    </row>
    <row r="81" spans="1:8" s="12" customFormat="1" ht="34.5" customHeight="1">
      <c r="A81" s="63" t="s">
        <v>1953</v>
      </c>
      <c r="B81" s="455" t="s">
        <v>55</v>
      </c>
      <c r="C81" s="456"/>
      <c r="D81" s="457"/>
      <c r="E81" s="30">
        <v>335</v>
      </c>
      <c r="F81" s="79">
        <f t="shared" si="1"/>
        <v>452.25000000000006</v>
      </c>
      <c r="G81" s="409" t="s">
        <v>992</v>
      </c>
      <c r="H81" s="410"/>
    </row>
    <row r="82" spans="1:8" ht="24" customHeight="1">
      <c r="A82" s="67" t="s">
        <v>1939</v>
      </c>
      <c r="B82" s="432" t="s">
        <v>1195</v>
      </c>
      <c r="C82" s="433"/>
      <c r="D82" s="434"/>
      <c r="E82" s="30">
        <v>600</v>
      </c>
      <c r="F82" s="79">
        <f t="shared" si="1"/>
        <v>810</v>
      </c>
      <c r="G82" s="421" t="s">
        <v>1196</v>
      </c>
      <c r="H82" s="437"/>
    </row>
    <row r="83" spans="1:8" ht="24" customHeight="1">
      <c r="A83" s="63" t="s">
        <v>1951</v>
      </c>
      <c r="B83" s="408" t="s">
        <v>56</v>
      </c>
      <c r="C83" s="408"/>
      <c r="D83" s="408"/>
      <c r="E83" s="30">
        <v>290</v>
      </c>
      <c r="F83" s="79">
        <f t="shared" si="1"/>
        <v>391.5</v>
      </c>
      <c r="G83" s="409" t="s">
        <v>980</v>
      </c>
      <c r="H83" s="410"/>
    </row>
    <row r="84" spans="1:8" ht="24.75" customHeight="1">
      <c r="A84" s="63" t="s">
        <v>1952</v>
      </c>
      <c r="B84" s="408" t="s">
        <v>31</v>
      </c>
      <c r="C84" s="408"/>
      <c r="D84" s="408"/>
      <c r="E84" s="30">
        <v>280</v>
      </c>
      <c r="F84" s="79">
        <f t="shared" si="1"/>
        <v>378</v>
      </c>
      <c r="G84" s="409" t="s">
        <v>995</v>
      </c>
      <c r="H84" s="410"/>
    </row>
    <row r="85" spans="1:8" ht="24" customHeight="1">
      <c r="A85" s="67" t="s">
        <v>1934</v>
      </c>
      <c r="B85" s="425" t="s">
        <v>1810</v>
      </c>
      <c r="C85" s="425"/>
      <c r="D85" s="425"/>
      <c r="E85" s="30">
        <v>670</v>
      </c>
      <c r="F85" s="79">
        <f t="shared" si="1"/>
        <v>904.5000000000001</v>
      </c>
      <c r="G85" s="413" t="s">
        <v>1225</v>
      </c>
      <c r="H85" s="414"/>
    </row>
    <row r="86" spans="1:8" s="12" customFormat="1" ht="24" customHeight="1">
      <c r="A86" s="64" t="s">
        <v>1902</v>
      </c>
      <c r="B86" s="415" t="s">
        <v>1903</v>
      </c>
      <c r="C86" s="416"/>
      <c r="D86" s="417"/>
      <c r="E86" s="33">
        <v>425</v>
      </c>
      <c r="F86" s="79">
        <f t="shared" si="1"/>
        <v>573.75</v>
      </c>
      <c r="G86" s="421" t="s">
        <v>1904</v>
      </c>
      <c r="H86" s="437"/>
    </row>
    <row r="87" spans="1:8" ht="24" customHeight="1">
      <c r="A87" s="64" t="s">
        <v>1899</v>
      </c>
      <c r="B87" s="408" t="s">
        <v>12</v>
      </c>
      <c r="C87" s="408"/>
      <c r="D87" s="408"/>
      <c r="E87" s="33">
        <v>346</v>
      </c>
      <c r="F87" s="79">
        <f t="shared" si="1"/>
        <v>467.1</v>
      </c>
      <c r="G87" s="409" t="s">
        <v>1008</v>
      </c>
      <c r="H87" s="410"/>
    </row>
    <row r="88" spans="1:8" ht="24" customHeight="1">
      <c r="A88" s="64" t="s">
        <v>1900</v>
      </c>
      <c r="B88" s="424" t="s">
        <v>50</v>
      </c>
      <c r="C88" s="424"/>
      <c r="D88" s="424"/>
      <c r="E88" s="33">
        <v>270</v>
      </c>
      <c r="F88" s="79">
        <f t="shared" si="1"/>
        <v>364.5</v>
      </c>
      <c r="G88" s="463" t="s">
        <v>51</v>
      </c>
      <c r="H88" s="422"/>
    </row>
    <row r="89" spans="1:8" ht="24" customHeight="1" thickBot="1">
      <c r="A89" s="64" t="s">
        <v>1901</v>
      </c>
      <c r="B89" s="450" t="s">
        <v>52</v>
      </c>
      <c r="C89" s="451"/>
      <c r="D89" s="452"/>
      <c r="E89" s="33">
        <v>480</v>
      </c>
      <c r="F89" s="79">
        <f t="shared" si="1"/>
        <v>648</v>
      </c>
      <c r="G89" s="421" t="s">
        <v>53</v>
      </c>
      <c r="H89" s="422"/>
    </row>
    <row r="90" spans="1:8" ht="24" customHeight="1">
      <c r="A90" s="372"/>
      <c r="B90" s="372"/>
      <c r="C90" s="372"/>
      <c r="D90" s="372"/>
      <c r="E90" s="372"/>
      <c r="F90" s="372"/>
      <c r="G90" s="372"/>
      <c r="H90" s="372"/>
    </row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</sheetData>
  <sheetProtection/>
  <mergeCells count="162">
    <mergeCell ref="G25:H25"/>
    <mergeCell ref="B33:D33"/>
    <mergeCell ref="G68:H68"/>
    <mergeCell ref="B68:D68"/>
    <mergeCell ref="G70:H70"/>
    <mergeCell ref="B69:D69"/>
    <mergeCell ref="B70:D70"/>
    <mergeCell ref="B47:H47"/>
    <mergeCell ref="G52:H52"/>
    <mergeCell ref="B67:D67"/>
    <mergeCell ref="G62:H62"/>
    <mergeCell ref="G69:H69"/>
    <mergeCell ref="G82:H82"/>
    <mergeCell ref="B82:D82"/>
    <mergeCell ref="G63:H63"/>
    <mergeCell ref="G80:H80"/>
    <mergeCell ref="A2:H2"/>
    <mergeCell ref="G72:H72"/>
    <mergeCell ref="B61:D61"/>
    <mergeCell ref="G61:H61"/>
    <mergeCell ref="B76:D76"/>
    <mergeCell ref="G76:H76"/>
    <mergeCell ref="B71:D71"/>
    <mergeCell ref="G71:H71"/>
    <mergeCell ref="B75:D75"/>
    <mergeCell ref="G75:H75"/>
    <mergeCell ref="G81:H81"/>
    <mergeCell ref="B74:D74"/>
    <mergeCell ref="B78:D79"/>
    <mergeCell ref="G78:H78"/>
    <mergeCell ref="B77:D77"/>
    <mergeCell ref="G77:H77"/>
    <mergeCell ref="G43:H43"/>
    <mergeCell ref="B86:D86"/>
    <mergeCell ref="G44:H44"/>
    <mergeCell ref="B42:D42"/>
    <mergeCell ref="B43:D43"/>
    <mergeCell ref="B81:D81"/>
    <mergeCell ref="G49:H49"/>
    <mergeCell ref="B62:D62"/>
    <mergeCell ref="G56:H56"/>
    <mergeCell ref="G79:H79"/>
    <mergeCell ref="G33:H33"/>
    <mergeCell ref="G35:H35"/>
    <mergeCell ref="G31:H31"/>
    <mergeCell ref="B28:D28"/>
    <mergeCell ref="G88:H88"/>
    <mergeCell ref="B40:D40"/>
    <mergeCell ref="G37:H37"/>
    <mergeCell ref="G38:H38"/>
    <mergeCell ref="G86:H86"/>
    <mergeCell ref="G42:H42"/>
    <mergeCell ref="G28:H28"/>
    <mergeCell ref="B34:H34"/>
    <mergeCell ref="B32:H32"/>
    <mergeCell ref="G39:H39"/>
    <mergeCell ref="B39:D39"/>
    <mergeCell ref="B25:D25"/>
    <mergeCell ref="B27:D27"/>
    <mergeCell ref="B26:D26"/>
    <mergeCell ref="G26:H26"/>
    <mergeCell ref="B38:D38"/>
    <mergeCell ref="G84:H84"/>
    <mergeCell ref="B88:D88"/>
    <mergeCell ref="G46:H46"/>
    <mergeCell ref="B80:D80"/>
    <mergeCell ref="B87:D87"/>
    <mergeCell ref="G83:H83"/>
    <mergeCell ref="B46:D46"/>
    <mergeCell ref="B72:D72"/>
    <mergeCell ref="B83:D83"/>
    <mergeCell ref="B84:D84"/>
    <mergeCell ref="G27:H27"/>
    <mergeCell ref="G30:H30"/>
    <mergeCell ref="B41:H41"/>
    <mergeCell ref="G87:H87"/>
    <mergeCell ref="B45:D45"/>
    <mergeCell ref="G66:H66"/>
    <mergeCell ref="B65:D65"/>
    <mergeCell ref="G65:H65"/>
    <mergeCell ref="B85:D85"/>
    <mergeCell ref="G85:H85"/>
    <mergeCell ref="G57:H57"/>
    <mergeCell ref="B52:D52"/>
    <mergeCell ref="B48:D48"/>
    <mergeCell ref="A90:H90"/>
    <mergeCell ref="B73:D73"/>
    <mergeCell ref="G73:H73"/>
    <mergeCell ref="G74:H74"/>
    <mergeCell ref="G67:H67"/>
    <mergeCell ref="G89:H89"/>
    <mergeCell ref="B89:D89"/>
    <mergeCell ref="B53:D53"/>
    <mergeCell ref="G48:H48"/>
    <mergeCell ref="B19:H19"/>
    <mergeCell ref="B24:D24"/>
    <mergeCell ref="G29:H29"/>
    <mergeCell ref="B59:D59"/>
    <mergeCell ref="B23:D23"/>
    <mergeCell ref="B44:D44"/>
    <mergeCell ref="B35:D37"/>
    <mergeCell ref="B57:D57"/>
    <mergeCell ref="G36:H36"/>
    <mergeCell ref="B29:D31"/>
    <mergeCell ref="G22:H22"/>
    <mergeCell ref="B17:D17"/>
    <mergeCell ref="G16:H16"/>
    <mergeCell ref="B58:D58"/>
    <mergeCell ref="G53:H53"/>
    <mergeCell ref="B21:D21"/>
    <mergeCell ref="G58:H58"/>
    <mergeCell ref="B56:D56"/>
    <mergeCell ref="B64:D64"/>
    <mergeCell ref="G60:H60"/>
    <mergeCell ref="G10:H10"/>
    <mergeCell ref="G11:H11"/>
    <mergeCell ref="B63:D63"/>
    <mergeCell ref="G59:H59"/>
    <mergeCell ref="B15:D15"/>
    <mergeCell ref="G18:H18"/>
    <mergeCell ref="G45:H45"/>
    <mergeCell ref="B22:D22"/>
    <mergeCell ref="G64:H64"/>
    <mergeCell ref="B8:D8"/>
    <mergeCell ref="B50:D50"/>
    <mergeCell ref="G50:H50"/>
    <mergeCell ref="B49:D49"/>
    <mergeCell ref="G21:H21"/>
    <mergeCell ref="B12:D12"/>
    <mergeCell ref="B13:D14"/>
    <mergeCell ref="G15:H15"/>
    <mergeCell ref="B10:D10"/>
    <mergeCell ref="B54:D55"/>
    <mergeCell ref="B51:D51"/>
    <mergeCell ref="G20:H20"/>
    <mergeCell ref="G55:H55"/>
    <mergeCell ref="B60:D60"/>
    <mergeCell ref="G6:H6"/>
    <mergeCell ref="B7:D7"/>
    <mergeCell ref="G7:H7"/>
    <mergeCell ref="G24:H24"/>
    <mergeCell ref="G23:H23"/>
    <mergeCell ref="G51:H51"/>
    <mergeCell ref="B11:D11"/>
    <mergeCell ref="G9:H9"/>
    <mergeCell ref="B18:D18"/>
    <mergeCell ref="B16:D16"/>
    <mergeCell ref="B9:D9"/>
    <mergeCell ref="G12:H12"/>
    <mergeCell ref="G13:H13"/>
    <mergeCell ref="G14:H14"/>
    <mergeCell ref="G40:H40"/>
    <mergeCell ref="A1:H1"/>
    <mergeCell ref="A3:H3"/>
    <mergeCell ref="B4:D4"/>
    <mergeCell ref="B66:D66"/>
    <mergeCell ref="G4:H4"/>
    <mergeCell ref="B6:D6"/>
    <mergeCell ref="G8:H8"/>
    <mergeCell ref="G54:H54"/>
    <mergeCell ref="G17:H17"/>
    <mergeCell ref="B20:D20"/>
  </mergeCells>
  <printOptions/>
  <pageMargins left="0.25" right="0.25" top="0.75" bottom="0.75" header="0.3" footer="0.3"/>
  <pageSetup fitToHeight="0" fitToWidth="1" horizontalDpi="600" verticalDpi="600" orientation="portrait" paperSize="9" scale="7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H167"/>
  <sheetViews>
    <sheetView workbookViewId="0" topLeftCell="A1">
      <selection activeCell="J2" sqref="J2"/>
    </sheetView>
  </sheetViews>
  <sheetFormatPr defaultColWidth="8.8515625" defaultRowHeight="15"/>
  <cols>
    <col min="1" max="1" width="8.7109375" style="0" customWidth="1"/>
    <col min="2" max="2" width="16.7109375" style="29" customWidth="1"/>
    <col min="3" max="3" width="12.421875" style="29" customWidth="1"/>
    <col min="4" max="4" width="16.7109375" style="29" customWidth="1"/>
    <col min="5" max="5" width="11.7109375" style="29" hidden="1" customWidth="1"/>
    <col min="6" max="6" width="12.8515625" style="29" customWidth="1"/>
    <col min="7" max="7" width="36.421875" style="29" customWidth="1"/>
    <col min="8" max="8" width="27.7109375" style="29" customWidth="1"/>
    <col min="9" max="11" width="8.8515625" style="0" customWidth="1"/>
    <col min="12" max="12" width="7.8515625" style="0" customWidth="1"/>
  </cols>
  <sheetData>
    <row r="1" spans="1:8" ht="121.5" customHeight="1" thickBot="1">
      <c r="A1" s="404"/>
      <c r="B1" s="327"/>
      <c r="C1" s="327"/>
      <c r="D1" s="327"/>
      <c r="E1" s="327"/>
      <c r="F1" s="327"/>
      <c r="G1" s="327"/>
      <c r="H1" s="328"/>
    </row>
    <row r="2" spans="1:8" s="12" customFormat="1" ht="39.75" customHeight="1" thickBot="1">
      <c r="A2" s="464" t="s">
        <v>4091</v>
      </c>
      <c r="B2" s="465"/>
      <c r="C2" s="465"/>
      <c r="D2" s="465"/>
      <c r="E2" s="465"/>
      <c r="F2" s="465"/>
      <c r="G2" s="465"/>
      <c r="H2" s="466"/>
    </row>
    <row r="3" spans="1:8" ht="26.25" customHeight="1" thickBot="1">
      <c r="A3" s="505" t="s">
        <v>208</v>
      </c>
      <c r="B3" s="506"/>
      <c r="C3" s="507"/>
      <c r="D3" s="507"/>
      <c r="E3" s="507"/>
      <c r="F3" s="507"/>
      <c r="G3" s="507"/>
      <c r="H3" s="508"/>
    </row>
    <row r="4" spans="1:8" ht="27" customHeight="1" thickBot="1">
      <c r="A4" s="2" t="s">
        <v>1</v>
      </c>
      <c r="B4" s="332" t="s">
        <v>2</v>
      </c>
      <c r="C4" s="332"/>
      <c r="D4" s="332"/>
      <c r="E4" s="25">
        <v>123</v>
      </c>
      <c r="F4" s="81" t="s">
        <v>3</v>
      </c>
      <c r="G4" s="343" t="s">
        <v>4</v>
      </c>
      <c r="H4" s="344"/>
    </row>
    <row r="5" spans="1:8" ht="24" customHeight="1" thickBot="1">
      <c r="A5" s="19" t="s">
        <v>3734</v>
      </c>
      <c r="B5" s="509" t="s">
        <v>209</v>
      </c>
      <c r="C5" s="510"/>
      <c r="D5" s="510"/>
      <c r="E5" s="510"/>
      <c r="F5" s="510"/>
      <c r="G5" s="510"/>
      <c r="H5" s="510"/>
    </row>
    <row r="6" spans="1:8" s="12" customFormat="1" ht="24" customHeight="1">
      <c r="A6" s="47" t="s">
        <v>3760</v>
      </c>
      <c r="B6" s="495" t="s">
        <v>1824</v>
      </c>
      <c r="C6" s="495"/>
      <c r="D6" s="495"/>
      <c r="E6" s="82">
        <v>390</v>
      </c>
      <c r="F6" s="82">
        <f>SUM(E6)*1.35</f>
        <v>526.5</v>
      </c>
      <c r="G6" s="503"/>
      <c r="H6" s="504"/>
    </row>
    <row r="7" spans="1:8" ht="24" customHeight="1">
      <c r="A7" s="47" t="s">
        <v>3761</v>
      </c>
      <c r="B7" s="495" t="s">
        <v>1477</v>
      </c>
      <c r="C7" s="495"/>
      <c r="D7" s="495"/>
      <c r="E7" s="82">
        <v>460</v>
      </c>
      <c r="F7" s="82">
        <f aca="true" t="shared" si="0" ref="F7:F70">SUM(E7)*1.35</f>
        <v>621</v>
      </c>
      <c r="G7" s="503" t="s">
        <v>1478</v>
      </c>
      <c r="H7" s="504"/>
    </row>
    <row r="8" spans="1:8" s="12" customFormat="1" ht="24" customHeight="1">
      <c r="A8" s="47" t="s">
        <v>1652</v>
      </c>
      <c r="B8" s="485" t="s">
        <v>1653</v>
      </c>
      <c r="C8" s="486"/>
      <c r="D8" s="487"/>
      <c r="E8" s="82">
        <v>2500</v>
      </c>
      <c r="F8" s="82">
        <f t="shared" si="0"/>
        <v>3375</v>
      </c>
      <c r="G8" s="482" t="s">
        <v>1654</v>
      </c>
      <c r="H8" s="483"/>
    </row>
    <row r="9" spans="1:8" s="12" customFormat="1" ht="24" customHeight="1">
      <c r="A9" s="47" t="s">
        <v>1679</v>
      </c>
      <c r="B9" s="485" t="s">
        <v>1680</v>
      </c>
      <c r="C9" s="486"/>
      <c r="D9" s="487"/>
      <c r="E9" s="82">
        <v>1290</v>
      </c>
      <c r="F9" s="82">
        <f t="shared" si="0"/>
        <v>1741.5000000000002</v>
      </c>
      <c r="G9" s="511" t="s">
        <v>1681</v>
      </c>
      <c r="H9" s="512"/>
    </row>
    <row r="10" spans="1:8" s="12" customFormat="1" ht="24" customHeight="1">
      <c r="A10" s="47" t="s">
        <v>1661</v>
      </c>
      <c r="B10" s="485" t="s">
        <v>1662</v>
      </c>
      <c r="C10" s="486"/>
      <c r="D10" s="487"/>
      <c r="E10" s="82">
        <v>1850</v>
      </c>
      <c r="F10" s="82">
        <f t="shared" si="0"/>
        <v>2497.5</v>
      </c>
      <c r="G10" s="511" t="s">
        <v>1682</v>
      </c>
      <c r="H10" s="512"/>
    </row>
    <row r="11" spans="1:8" s="12" customFormat="1" ht="24" customHeight="1">
      <c r="A11" s="47" t="s">
        <v>1639</v>
      </c>
      <c r="B11" s="485" t="s">
        <v>1640</v>
      </c>
      <c r="C11" s="486"/>
      <c r="D11" s="487"/>
      <c r="E11" s="82">
        <v>1350</v>
      </c>
      <c r="F11" s="82">
        <f t="shared" si="0"/>
        <v>1822.5000000000002</v>
      </c>
      <c r="G11" s="482" t="s">
        <v>1641</v>
      </c>
      <c r="H11" s="483"/>
    </row>
    <row r="12" spans="1:8" s="12" customFormat="1" ht="24" customHeight="1">
      <c r="A12" s="47" t="s">
        <v>3762</v>
      </c>
      <c r="B12" s="485" t="s">
        <v>1826</v>
      </c>
      <c r="C12" s="486"/>
      <c r="D12" s="487"/>
      <c r="E12" s="82">
        <v>2225</v>
      </c>
      <c r="F12" s="82">
        <f t="shared" si="0"/>
        <v>3003.75</v>
      </c>
      <c r="G12" s="511"/>
      <c r="H12" s="512"/>
    </row>
    <row r="13" spans="1:8" s="12" customFormat="1" ht="24" customHeight="1">
      <c r="A13" s="47" t="s">
        <v>3763</v>
      </c>
      <c r="B13" s="485" t="s">
        <v>1827</v>
      </c>
      <c r="C13" s="486"/>
      <c r="D13" s="487"/>
      <c r="E13" s="82">
        <v>1575</v>
      </c>
      <c r="F13" s="82">
        <f t="shared" si="0"/>
        <v>2126.25</v>
      </c>
      <c r="G13" s="482"/>
      <c r="H13" s="483"/>
    </row>
    <row r="14" spans="1:8" s="12" customFormat="1" ht="24" customHeight="1">
      <c r="A14" s="47" t="s">
        <v>1663</v>
      </c>
      <c r="B14" s="485" t="s">
        <v>1184</v>
      </c>
      <c r="C14" s="486"/>
      <c r="D14" s="487"/>
      <c r="E14" s="82">
        <v>1900</v>
      </c>
      <c r="F14" s="82">
        <f t="shared" si="0"/>
        <v>2565</v>
      </c>
      <c r="G14" s="503" t="s">
        <v>1664</v>
      </c>
      <c r="H14" s="504"/>
    </row>
    <row r="15" spans="1:8" ht="24" customHeight="1">
      <c r="A15" s="48" t="s">
        <v>1825</v>
      </c>
      <c r="B15" s="473" t="s">
        <v>1133</v>
      </c>
      <c r="C15" s="474"/>
      <c r="D15" s="475"/>
      <c r="E15" s="82">
        <v>2700</v>
      </c>
      <c r="F15" s="82">
        <f t="shared" si="0"/>
        <v>3645.0000000000005</v>
      </c>
      <c r="G15" s="489" t="s">
        <v>1816</v>
      </c>
      <c r="H15" s="490"/>
    </row>
    <row r="16" spans="1:8" ht="24" customHeight="1">
      <c r="A16" s="48" t="s">
        <v>3765</v>
      </c>
      <c r="B16" s="485" t="s">
        <v>1568</v>
      </c>
      <c r="C16" s="486"/>
      <c r="D16" s="487"/>
      <c r="E16" s="82">
        <v>1960</v>
      </c>
      <c r="F16" s="82">
        <f t="shared" si="0"/>
        <v>2646</v>
      </c>
      <c r="G16" s="482" t="s">
        <v>1569</v>
      </c>
      <c r="H16" s="483"/>
    </row>
    <row r="17" spans="1:8" s="12" customFormat="1" ht="24" customHeight="1">
      <c r="A17" s="48" t="s">
        <v>3766</v>
      </c>
      <c r="B17" s="473" t="s">
        <v>879</v>
      </c>
      <c r="C17" s="474"/>
      <c r="D17" s="475"/>
      <c r="E17" s="82">
        <v>2500</v>
      </c>
      <c r="F17" s="82">
        <f t="shared" si="0"/>
        <v>3375</v>
      </c>
      <c r="G17" s="489" t="s">
        <v>234</v>
      </c>
      <c r="H17" s="490"/>
    </row>
    <row r="18" spans="1:8" ht="24" customHeight="1">
      <c r="A18" s="48" t="s">
        <v>3767</v>
      </c>
      <c r="B18" s="473" t="s">
        <v>214</v>
      </c>
      <c r="C18" s="474"/>
      <c r="D18" s="475"/>
      <c r="E18" s="82">
        <v>2200</v>
      </c>
      <c r="F18" s="82">
        <f t="shared" si="0"/>
        <v>2970</v>
      </c>
      <c r="G18" s="489" t="s">
        <v>1220</v>
      </c>
      <c r="H18" s="490"/>
    </row>
    <row r="19" spans="1:8" ht="24" customHeight="1">
      <c r="A19" s="48" t="s">
        <v>1629</v>
      </c>
      <c r="B19" s="476"/>
      <c r="C19" s="477"/>
      <c r="D19" s="478"/>
      <c r="E19" s="82">
        <v>1950</v>
      </c>
      <c r="F19" s="82">
        <f t="shared" si="0"/>
        <v>2632.5</v>
      </c>
      <c r="G19" s="489" t="s">
        <v>1630</v>
      </c>
      <c r="H19" s="490"/>
    </row>
    <row r="20" spans="1:8" ht="24" customHeight="1">
      <c r="A20" s="48" t="s">
        <v>3768</v>
      </c>
      <c r="B20" s="479"/>
      <c r="C20" s="480"/>
      <c r="D20" s="481"/>
      <c r="E20" s="82">
        <v>2350</v>
      </c>
      <c r="F20" s="82">
        <f t="shared" si="0"/>
        <v>3172.5</v>
      </c>
      <c r="G20" s="489" t="s">
        <v>1240</v>
      </c>
      <c r="H20" s="490"/>
    </row>
    <row r="21" spans="1:8" ht="24" customHeight="1">
      <c r="A21" s="48" t="s">
        <v>3769</v>
      </c>
      <c r="B21" s="473" t="s">
        <v>215</v>
      </c>
      <c r="C21" s="474"/>
      <c r="D21" s="475"/>
      <c r="E21" s="82">
        <v>2100</v>
      </c>
      <c r="F21" s="82">
        <f t="shared" si="0"/>
        <v>2835</v>
      </c>
      <c r="G21" s="513" t="s">
        <v>4046</v>
      </c>
      <c r="H21" s="514"/>
    </row>
    <row r="22" spans="1:8" ht="27.75" customHeight="1">
      <c r="A22" s="48" t="s">
        <v>3770</v>
      </c>
      <c r="B22" s="479"/>
      <c r="C22" s="480"/>
      <c r="D22" s="481"/>
      <c r="E22" s="82">
        <v>2200</v>
      </c>
      <c r="F22" s="82">
        <f t="shared" si="0"/>
        <v>2970</v>
      </c>
      <c r="G22" s="503" t="s">
        <v>4047</v>
      </c>
      <c r="H22" s="504"/>
    </row>
    <row r="23" spans="1:8" ht="24" customHeight="1">
      <c r="A23" s="48" t="s">
        <v>3771</v>
      </c>
      <c r="B23" s="473" t="s">
        <v>212</v>
      </c>
      <c r="C23" s="474"/>
      <c r="D23" s="475"/>
      <c r="E23" s="82">
        <v>1250</v>
      </c>
      <c r="F23" s="82">
        <f t="shared" si="0"/>
        <v>1687.5</v>
      </c>
      <c r="G23" s="489" t="s">
        <v>213</v>
      </c>
      <c r="H23" s="490"/>
    </row>
    <row r="24" spans="1:8" ht="24" customHeight="1">
      <c r="A24" s="48" t="s">
        <v>3772</v>
      </c>
      <c r="B24" s="484" t="s">
        <v>1499</v>
      </c>
      <c r="C24" s="484"/>
      <c r="D24" s="484"/>
      <c r="E24" s="82">
        <v>1225</v>
      </c>
      <c r="F24" s="82">
        <f t="shared" si="0"/>
        <v>1653.75</v>
      </c>
      <c r="G24" s="489" t="s">
        <v>213</v>
      </c>
      <c r="H24" s="490"/>
    </row>
    <row r="25" spans="1:8" ht="24" customHeight="1">
      <c r="A25" s="48" t="s">
        <v>3773</v>
      </c>
      <c r="B25" s="473" t="s">
        <v>216</v>
      </c>
      <c r="C25" s="474"/>
      <c r="D25" s="475"/>
      <c r="E25" s="82">
        <v>520</v>
      </c>
      <c r="F25" s="82">
        <f t="shared" si="0"/>
        <v>702</v>
      </c>
      <c r="G25" s="489" t="s">
        <v>217</v>
      </c>
      <c r="H25" s="490"/>
    </row>
    <row r="26" spans="1:8" ht="24" customHeight="1">
      <c r="A26" s="48" t="s">
        <v>3774</v>
      </c>
      <c r="B26" s="479"/>
      <c r="C26" s="480"/>
      <c r="D26" s="481"/>
      <c r="E26" s="82">
        <v>730</v>
      </c>
      <c r="F26" s="82">
        <f t="shared" si="0"/>
        <v>985.5000000000001</v>
      </c>
      <c r="G26" s="489" t="s">
        <v>1108</v>
      </c>
      <c r="H26" s="490"/>
    </row>
    <row r="27" spans="1:8" s="12" customFormat="1" ht="24" customHeight="1">
      <c r="A27" s="48" t="s">
        <v>3728</v>
      </c>
      <c r="B27" s="473" t="s">
        <v>220</v>
      </c>
      <c r="C27" s="474"/>
      <c r="D27" s="475"/>
      <c r="E27" s="82">
        <v>650</v>
      </c>
      <c r="F27" s="82">
        <f t="shared" si="0"/>
        <v>877.5000000000001</v>
      </c>
      <c r="G27" s="482" t="s">
        <v>3729</v>
      </c>
      <c r="H27" s="483"/>
    </row>
    <row r="28" spans="1:8" ht="24" customHeight="1">
      <c r="A28" s="48" t="s">
        <v>3775</v>
      </c>
      <c r="B28" s="479"/>
      <c r="C28" s="480"/>
      <c r="D28" s="481"/>
      <c r="E28" s="82">
        <v>700</v>
      </c>
      <c r="F28" s="82">
        <f t="shared" si="0"/>
        <v>945.0000000000001</v>
      </c>
      <c r="G28" s="489" t="s">
        <v>1816</v>
      </c>
      <c r="H28" s="490"/>
    </row>
    <row r="29" spans="1:8" ht="24" customHeight="1">
      <c r="A29" s="48" t="s">
        <v>3776</v>
      </c>
      <c r="B29" s="485" t="s">
        <v>1562</v>
      </c>
      <c r="C29" s="486"/>
      <c r="D29" s="487"/>
      <c r="E29" s="82">
        <v>490</v>
      </c>
      <c r="F29" s="82">
        <f t="shared" si="0"/>
        <v>661.5</v>
      </c>
      <c r="G29" s="482" t="s">
        <v>1563</v>
      </c>
      <c r="H29" s="483"/>
    </row>
    <row r="30" spans="1:8" ht="33.75" customHeight="1">
      <c r="A30" s="48" t="s">
        <v>3777</v>
      </c>
      <c r="B30" s="473" t="s">
        <v>1157</v>
      </c>
      <c r="C30" s="474"/>
      <c r="D30" s="475"/>
      <c r="E30" s="82">
        <v>2013</v>
      </c>
      <c r="F30" s="82">
        <f t="shared" si="0"/>
        <v>2717.55</v>
      </c>
      <c r="G30" s="489" t="s">
        <v>1609</v>
      </c>
      <c r="H30" s="490"/>
    </row>
    <row r="31" spans="1:8" s="12" customFormat="1" ht="30.75" customHeight="1">
      <c r="A31" s="48" t="s">
        <v>3778</v>
      </c>
      <c r="B31" s="479"/>
      <c r="C31" s="480"/>
      <c r="D31" s="481"/>
      <c r="E31" s="82">
        <v>1660</v>
      </c>
      <c r="F31" s="82">
        <f t="shared" si="0"/>
        <v>2241</v>
      </c>
      <c r="G31" s="489" t="s">
        <v>1158</v>
      </c>
      <c r="H31" s="490"/>
    </row>
    <row r="32" spans="1:8" s="12" customFormat="1" ht="33" customHeight="1" thickBot="1">
      <c r="A32" s="48" t="s">
        <v>3779</v>
      </c>
      <c r="B32" s="484" t="s">
        <v>1109</v>
      </c>
      <c r="C32" s="484"/>
      <c r="D32" s="484"/>
      <c r="E32" s="82">
        <v>670</v>
      </c>
      <c r="F32" s="82">
        <f t="shared" si="0"/>
        <v>904.5000000000001</v>
      </c>
      <c r="G32" s="489" t="s">
        <v>1110</v>
      </c>
      <c r="H32" s="490"/>
    </row>
    <row r="33" spans="1:8" ht="24" customHeight="1" thickBot="1">
      <c r="A33" s="62" t="s">
        <v>3734</v>
      </c>
      <c r="B33" s="498" t="s">
        <v>246</v>
      </c>
      <c r="C33" s="499"/>
      <c r="D33" s="499"/>
      <c r="E33" s="499"/>
      <c r="F33" s="499"/>
      <c r="G33" s="499"/>
      <c r="H33" s="500"/>
    </row>
    <row r="34" spans="1:8" ht="31.5" customHeight="1">
      <c r="A34" s="58" t="s">
        <v>1735</v>
      </c>
      <c r="B34" s="470" t="s">
        <v>247</v>
      </c>
      <c r="C34" s="471"/>
      <c r="D34" s="472"/>
      <c r="E34" s="82">
        <v>3300</v>
      </c>
      <c r="F34" s="82">
        <f t="shared" si="0"/>
        <v>4455</v>
      </c>
      <c r="G34" s="493" t="s">
        <v>1831</v>
      </c>
      <c r="H34" s="494"/>
    </row>
    <row r="35" spans="1:8" ht="36" customHeight="1">
      <c r="A35" s="48" t="s">
        <v>3781</v>
      </c>
      <c r="B35" s="473" t="s">
        <v>248</v>
      </c>
      <c r="C35" s="474"/>
      <c r="D35" s="475"/>
      <c r="E35" s="82">
        <v>2550</v>
      </c>
      <c r="F35" s="82">
        <f t="shared" si="0"/>
        <v>3442.5</v>
      </c>
      <c r="G35" s="489" t="s">
        <v>1442</v>
      </c>
      <c r="H35" s="490"/>
    </row>
    <row r="36" spans="1:8" ht="36" customHeight="1">
      <c r="A36" s="48" t="s">
        <v>3782</v>
      </c>
      <c r="B36" s="479"/>
      <c r="C36" s="480"/>
      <c r="D36" s="481"/>
      <c r="E36" s="82">
        <v>2700</v>
      </c>
      <c r="F36" s="82">
        <f t="shared" si="0"/>
        <v>3645.0000000000005</v>
      </c>
      <c r="G36" s="489" t="s">
        <v>1832</v>
      </c>
      <c r="H36" s="490"/>
    </row>
    <row r="37" spans="1:8" ht="19.5" customHeight="1">
      <c r="A37" s="48" t="s">
        <v>1665</v>
      </c>
      <c r="B37" s="485" t="s">
        <v>249</v>
      </c>
      <c r="C37" s="486"/>
      <c r="D37" s="487"/>
      <c r="E37" s="82">
        <v>2400</v>
      </c>
      <c r="F37" s="82">
        <f t="shared" si="0"/>
        <v>3240</v>
      </c>
      <c r="G37" s="511" t="s">
        <v>1666</v>
      </c>
      <c r="H37" s="512"/>
    </row>
    <row r="38" spans="1:8" s="12" customFormat="1" ht="39" customHeight="1">
      <c r="A38" s="48" t="s">
        <v>3783</v>
      </c>
      <c r="B38" s="484" t="s">
        <v>1628</v>
      </c>
      <c r="C38" s="484"/>
      <c r="D38" s="484"/>
      <c r="E38" s="82">
        <v>4100</v>
      </c>
      <c r="F38" s="82">
        <f t="shared" si="0"/>
        <v>5535</v>
      </c>
      <c r="G38" s="489" t="s">
        <v>1483</v>
      </c>
      <c r="H38" s="490"/>
    </row>
    <row r="39" spans="1:8" ht="36.75" customHeight="1">
      <c r="A39" s="48" t="s">
        <v>3784</v>
      </c>
      <c r="B39" s="484" t="s">
        <v>1833</v>
      </c>
      <c r="C39" s="484"/>
      <c r="D39" s="484"/>
      <c r="E39" s="82" t="s">
        <v>4051</v>
      </c>
      <c r="F39" s="82">
        <f t="shared" si="0"/>
        <v>0</v>
      </c>
      <c r="G39" s="489" t="s">
        <v>1484</v>
      </c>
      <c r="H39" s="490"/>
    </row>
    <row r="40" spans="1:8" ht="47.25" customHeight="1">
      <c r="A40" s="48" t="s">
        <v>3787</v>
      </c>
      <c r="B40" s="484" t="s">
        <v>1454</v>
      </c>
      <c r="C40" s="484"/>
      <c r="D40" s="484"/>
      <c r="E40" s="82">
        <v>4300</v>
      </c>
      <c r="F40" s="82">
        <f t="shared" si="0"/>
        <v>5805</v>
      </c>
      <c r="G40" s="489" t="s">
        <v>1455</v>
      </c>
      <c r="H40" s="490"/>
    </row>
    <row r="41" spans="1:8" ht="26.25" customHeight="1">
      <c r="A41" s="48" t="s">
        <v>1769</v>
      </c>
      <c r="B41" s="473" t="s">
        <v>250</v>
      </c>
      <c r="C41" s="474"/>
      <c r="D41" s="475"/>
      <c r="E41" s="82">
        <v>3313</v>
      </c>
      <c r="F41" s="82">
        <f t="shared" si="0"/>
        <v>4472.55</v>
      </c>
      <c r="G41" s="489" t="s">
        <v>1770</v>
      </c>
      <c r="H41" s="490"/>
    </row>
    <row r="42" spans="1:8" ht="24" customHeight="1">
      <c r="A42" s="48" t="s">
        <v>3785</v>
      </c>
      <c r="B42" s="479"/>
      <c r="C42" s="480"/>
      <c r="D42" s="481"/>
      <c r="E42" s="82">
        <v>2770</v>
      </c>
      <c r="F42" s="82">
        <f t="shared" si="0"/>
        <v>3739.5000000000005</v>
      </c>
      <c r="G42" s="489" t="s">
        <v>1440</v>
      </c>
      <c r="H42" s="490"/>
    </row>
    <row r="43" spans="1:8" ht="24" customHeight="1">
      <c r="A43" s="48" t="s">
        <v>3786</v>
      </c>
      <c r="B43" s="484" t="s">
        <v>1044</v>
      </c>
      <c r="C43" s="484"/>
      <c r="D43" s="484"/>
      <c r="E43" s="82">
        <v>600</v>
      </c>
      <c r="F43" s="82">
        <f t="shared" si="0"/>
        <v>810</v>
      </c>
      <c r="G43" s="489" t="s">
        <v>1045</v>
      </c>
      <c r="H43" s="490"/>
    </row>
    <row r="44" spans="1:8" s="12" customFormat="1" ht="24" customHeight="1">
      <c r="A44" s="48" t="s">
        <v>1834</v>
      </c>
      <c r="B44" s="484" t="s">
        <v>1835</v>
      </c>
      <c r="C44" s="484"/>
      <c r="D44" s="484"/>
      <c r="E44" s="82">
        <v>750</v>
      </c>
      <c r="F44" s="82">
        <f t="shared" si="0"/>
        <v>1012.5000000000001</v>
      </c>
      <c r="G44" s="489"/>
      <c r="H44" s="490"/>
    </row>
    <row r="45" spans="1:8" ht="24.75" customHeight="1">
      <c r="A45" s="48" t="s">
        <v>1836</v>
      </c>
      <c r="B45" s="484" t="s">
        <v>1838</v>
      </c>
      <c r="C45" s="484"/>
      <c r="D45" s="484"/>
      <c r="E45" s="82">
        <v>330</v>
      </c>
      <c r="F45" s="82">
        <f t="shared" si="0"/>
        <v>445.50000000000006</v>
      </c>
      <c r="G45" s="489"/>
      <c r="H45" s="490"/>
    </row>
    <row r="46" spans="1:8" s="12" customFormat="1" ht="30.75" customHeight="1" thickBot="1">
      <c r="A46" s="48" t="s">
        <v>1837</v>
      </c>
      <c r="B46" s="484" t="s">
        <v>1839</v>
      </c>
      <c r="C46" s="484"/>
      <c r="D46" s="484"/>
      <c r="E46" s="82">
        <v>250</v>
      </c>
      <c r="F46" s="82">
        <f t="shared" si="0"/>
        <v>337.5</v>
      </c>
      <c r="G46" s="489"/>
      <c r="H46" s="490"/>
    </row>
    <row r="47" spans="1:8" s="12" customFormat="1" ht="30.75" customHeight="1" thickBot="1">
      <c r="A47" s="62" t="s">
        <v>3734</v>
      </c>
      <c r="B47" s="498" t="s">
        <v>1065</v>
      </c>
      <c r="C47" s="499"/>
      <c r="D47" s="499"/>
      <c r="E47" s="499"/>
      <c r="F47" s="499"/>
      <c r="G47" s="499"/>
      <c r="H47" s="500"/>
    </row>
    <row r="48" spans="1:8" ht="24.75" customHeight="1">
      <c r="A48" s="58" t="s">
        <v>3792</v>
      </c>
      <c r="B48" s="488" t="s">
        <v>939</v>
      </c>
      <c r="C48" s="488"/>
      <c r="D48" s="488"/>
      <c r="E48" s="82">
        <v>81</v>
      </c>
      <c r="F48" s="82">
        <f t="shared" si="0"/>
        <v>109.35000000000001</v>
      </c>
      <c r="G48" s="493" t="s">
        <v>253</v>
      </c>
      <c r="H48" s="494"/>
    </row>
    <row r="49" spans="1:8" ht="24.75" customHeight="1">
      <c r="A49" s="47" t="s">
        <v>1777</v>
      </c>
      <c r="B49" s="485" t="s">
        <v>1778</v>
      </c>
      <c r="C49" s="486"/>
      <c r="D49" s="487"/>
      <c r="E49" s="82">
        <v>344</v>
      </c>
      <c r="F49" s="82">
        <f t="shared" si="0"/>
        <v>464.40000000000003</v>
      </c>
      <c r="G49" s="489" t="s">
        <v>1779</v>
      </c>
      <c r="H49" s="490"/>
    </row>
    <row r="50" spans="1:8" s="12" customFormat="1" ht="24.75" customHeight="1">
      <c r="A50" s="48" t="s">
        <v>3793</v>
      </c>
      <c r="B50" s="473" t="s">
        <v>254</v>
      </c>
      <c r="C50" s="474"/>
      <c r="D50" s="475"/>
      <c r="E50" s="82">
        <v>180</v>
      </c>
      <c r="F50" s="82">
        <f t="shared" si="0"/>
        <v>243.00000000000003</v>
      </c>
      <c r="G50" s="489" t="s">
        <v>1035</v>
      </c>
      <c r="H50" s="490"/>
    </row>
    <row r="51" spans="1:8" ht="24.75" customHeight="1">
      <c r="A51" s="48" t="s">
        <v>1840</v>
      </c>
      <c r="B51" s="479"/>
      <c r="C51" s="480"/>
      <c r="D51" s="481"/>
      <c r="E51" s="82">
        <v>200</v>
      </c>
      <c r="F51" s="82">
        <f t="shared" si="0"/>
        <v>270</v>
      </c>
      <c r="G51" s="489" t="s">
        <v>1642</v>
      </c>
      <c r="H51" s="490"/>
    </row>
    <row r="52" spans="1:8" ht="23.25" customHeight="1">
      <c r="A52" s="48" t="s">
        <v>3794</v>
      </c>
      <c r="B52" s="473" t="s">
        <v>226</v>
      </c>
      <c r="C52" s="474"/>
      <c r="D52" s="475"/>
      <c r="E52" s="82">
        <v>225</v>
      </c>
      <c r="F52" s="82">
        <f t="shared" si="0"/>
        <v>303.75</v>
      </c>
      <c r="G52" s="489" t="s">
        <v>1194</v>
      </c>
      <c r="H52" s="490"/>
    </row>
    <row r="53" spans="1:8" s="12" customFormat="1" ht="23.25" customHeight="1">
      <c r="A53" s="48" t="s">
        <v>1648</v>
      </c>
      <c r="B53" s="479"/>
      <c r="C53" s="480"/>
      <c r="D53" s="481"/>
      <c r="E53" s="82">
        <v>170</v>
      </c>
      <c r="F53" s="82">
        <f t="shared" si="0"/>
        <v>229.50000000000003</v>
      </c>
      <c r="G53" s="489" t="s">
        <v>1649</v>
      </c>
      <c r="H53" s="490"/>
    </row>
    <row r="54" spans="1:8" s="12" customFormat="1" ht="23.25" customHeight="1">
      <c r="A54" s="48" t="s">
        <v>3796</v>
      </c>
      <c r="B54" s="484" t="s">
        <v>1382</v>
      </c>
      <c r="C54" s="484"/>
      <c r="D54" s="484"/>
      <c r="E54" s="82">
        <v>220</v>
      </c>
      <c r="F54" s="82">
        <f t="shared" si="0"/>
        <v>297</v>
      </c>
      <c r="G54" s="489" t="s">
        <v>1383</v>
      </c>
      <c r="H54" s="490"/>
    </row>
    <row r="55" spans="1:8" ht="24" customHeight="1">
      <c r="A55" s="48" t="s">
        <v>1645</v>
      </c>
      <c r="B55" s="485" t="s">
        <v>1646</v>
      </c>
      <c r="C55" s="486"/>
      <c r="D55" s="487"/>
      <c r="E55" s="82">
        <v>175</v>
      </c>
      <c r="F55" s="82">
        <f t="shared" si="0"/>
        <v>236.25000000000003</v>
      </c>
      <c r="G55" s="489" t="s">
        <v>1647</v>
      </c>
      <c r="H55" s="490"/>
    </row>
    <row r="56" spans="1:8" s="12" customFormat="1" ht="24" customHeight="1">
      <c r="A56" s="48" t="s">
        <v>1643</v>
      </c>
      <c r="B56" s="485" t="s">
        <v>256</v>
      </c>
      <c r="C56" s="486"/>
      <c r="D56" s="487"/>
      <c r="E56" s="82">
        <v>275</v>
      </c>
      <c r="F56" s="82">
        <f t="shared" si="0"/>
        <v>371.25</v>
      </c>
      <c r="G56" s="503" t="s">
        <v>1644</v>
      </c>
      <c r="H56" s="504"/>
    </row>
    <row r="57" spans="1:8" ht="41.25" customHeight="1">
      <c r="A57" s="48" t="s">
        <v>1772</v>
      </c>
      <c r="B57" s="473" t="s">
        <v>1411</v>
      </c>
      <c r="C57" s="474"/>
      <c r="D57" s="475"/>
      <c r="E57" s="82">
        <v>450</v>
      </c>
      <c r="F57" s="82">
        <f t="shared" si="0"/>
        <v>607.5</v>
      </c>
      <c r="G57" s="489" t="s">
        <v>1773</v>
      </c>
      <c r="H57" s="490"/>
    </row>
    <row r="58" spans="1:8" s="12" customFormat="1" ht="36.75" customHeight="1">
      <c r="A58" s="48" t="s">
        <v>3797</v>
      </c>
      <c r="B58" s="479"/>
      <c r="C58" s="480"/>
      <c r="D58" s="481"/>
      <c r="E58" s="82">
        <v>484</v>
      </c>
      <c r="F58" s="82">
        <f t="shared" si="0"/>
        <v>653.4000000000001</v>
      </c>
      <c r="G58" s="489" t="s">
        <v>1412</v>
      </c>
      <c r="H58" s="490"/>
    </row>
    <row r="59" spans="1:8" s="12" customFormat="1" ht="24" customHeight="1">
      <c r="A59" s="48" t="s">
        <v>1841</v>
      </c>
      <c r="B59" s="485" t="s">
        <v>1776</v>
      </c>
      <c r="C59" s="486"/>
      <c r="D59" s="487"/>
      <c r="E59" s="82">
        <v>275</v>
      </c>
      <c r="F59" s="82">
        <f t="shared" si="0"/>
        <v>371.25</v>
      </c>
      <c r="G59" s="489" t="s">
        <v>1816</v>
      </c>
      <c r="H59" s="490"/>
    </row>
    <row r="60" spans="1:8" s="12" customFormat="1" ht="24" customHeight="1">
      <c r="A60" s="48" t="s">
        <v>1774</v>
      </c>
      <c r="B60" s="473" t="s">
        <v>1410</v>
      </c>
      <c r="C60" s="474"/>
      <c r="D60" s="475"/>
      <c r="E60" s="82">
        <v>300</v>
      </c>
      <c r="F60" s="82">
        <f t="shared" si="0"/>
        <v>405</v>
      </c>
      <c r="G60" s="489" t="s">
        <v>1775</v>
      </c>
      <c r="H60" s="490"/>
    </row>
    <row r="61" spans="1:8" s="12" customFormat="1" ht="24" customHeight="1">
      <c r="A61" s="48" t="s">
        <v>3799</v>
      </c>
      <c r="B61" s="484" t="s">
        <v>1021</v>
      </c>
      <c r="C61" s="484"/>
      <c r="D61" s="484"/>
      <c r="E61" s="82">
        <v>180</v>
      </c>
      <c r="F61" s="82">
        <f t="shared" si="0"/>
        <v>243.00000000000003</v>
      </c>
      <c r="G61" s="489" t="s">
        <v>1020</v>
      </c>
      <c r="H61" s="490"/>
    </row>
    <row r="62" spans="1:8" ht="24" customHeight="1">
      <c r="A62" s="48" t="s">
        <v>2358</v>
      </c>
      <c r="B62" s="484" t="s">
        <v>259</v>
      </c>
      <c r="C62" s="484"/>
      <c r="D62" s="484"/>
      <c r="E62" s="82">
        <v>100</v>
      </c>
      <c r="F62" s="82">
        <f t="shared" si="0"/>
        <v>135</v>
      </c>
      <c r="G62" s="489" t="s">
        <v>260</v>
      </c>
      <c r="H62" s="490"/>
    </row>
    <row r="63" spans="1:8" ht="24" customHeight="1">
      <c r="A63" s="48" t="s">
        <v>2359</v>
      </c>
      <c r="B63" s="484"/>
      <c r="C63" s="484"/>
      <c r="D63" s="484"/>
      <c r="E63" s="82">
        <v>100</v>
      </c>
      <c r="F63" s="82">
        <f t="shared" si="0"/>
        <v>135</v>
      </c>
      <c r="G63" s="489" t="s">
        <v>261</v>
      </c>
      <c r="H63" s="490"/>
    </row>
    <row r="64" spans="1:8" ht="24" customHeight="1">
      <c r="A64" s="48" t="s">
        <v>3800</v>
      </c>
      <c r="B64" s="473" t="s">
        <v>1026</v>
      </c>
      <c r="C64" s="474"/>
      <c r="D64" s="475"/>
      <c r="E64" s="82">
        <v>220</v>
      </c>
      <c r="F64" s="82">
        <f t="shared" si="0"/>
        <v>297</v>
      </c>
      <c r="G64" s="489" t="s">
        <v>1036</v>
      </c>
      <c r="H64" s="490"/>
    </row>
    <row r="65" spans="1:8" ht="24" customHeight="1">
      <c r="A65" s="48" t="s">
        <v>3801</v>
      </c>
      <c r="B65" s="476"/>
      <c r="C65" s="477"/>
      <c r="D65" s="478"/>
      <c r="E65" s="82">
        <v>280</v>
      </c>
      <c r="F65" s="82">
        <f t="shared" si="0"/>
        <v>378</v>
      </c>
      <c r="G65" s="489" t="s">
        <v>1037</v>
      </c>
      <c r="H65" s="490"/>
    </row>
    <row r="66" spans="1:8" ht="23.25" customHeight="1">
      <c r="A66" s="48" t="s">
        <v>3802</v>
      </c>
      <c r="B66" s="476"/>
      <c r="C66" s="477"/>
      <c r="D66" s="478"/>
      <c r="E66" s="82">
        <v>320</v>
      </c>
      <c r="F66" s="82">
        <f t="shared" si="0"/>
        <v>432</v>
      </c>
      <c r="G66" s="489" t="s">
        <v>1038</v>
      </c>
      <c r="H66" s="490"/>
    </row>
    <row r="67" spans="1:8" ht="24" customHeight="1" thickBot="1">
      <c r="A67" s="50" t="s">
        <v>3803</v>
      </c>
      <c r="B67" s="517"/>
      <c r="C67" s="518"/>
      <c r="D67" s="519"/>
      <c r="E67" s="82">
        <v>380</v>
      </c>
      <c r="F67" s="82">
        <f t="shared" si="0"/>
        <v>513</v>
      </c>
      <c r="G67" s="522" t="s">
        <v>1066</v>
      </c>
      <c r="H67" s="523"/>
    </row>
    <row r="68" spans="1:8" ht="24" customHeight="1" thickBot="1">
      <c r="A68" s="83" t="s">
        <v>3734</v>
      </c>
      <c r="B68" s="524" t="s">
        <v>262</v>
      </c>
      <c r="C68" s="525"/>
      <c r="D68" s="525"/>
      <c r="E68" s="525"/>
      <c r="F68" s="525"/>
      <c r="G68" s="525"/>
      <c r="H68" s="526"/>
    </row>
    <row r="69" spans="1:8" ht="24" customHeight="1">
      <c r="A69" s="84" t="s">
        <v>3804</v>
      </c>
      <c r="B69" s="488" t="s">
        <v>263</v>
      </c>
      <c r="C69" s="488"/>
      <c r="D69" s="488"/>
      <c r="E69" s="82">
        <v>535</v>
      </c>
      <c r="F69" s="82">
        <f t="shared" si="0"/>
        <v>722.25</v>
      </c>
      <c r="G69" s="493" t="s">
        <v>264</v>
      </c>
      <c r="H69" s="494"/>
    </row>
    <row r="70" spans="1:8" ht="24" customHeight="1">
      <c r="A70" s="85" t="s">
        <v>3805</v>
      </c>
      <c r="B70" s="484" t="s">
        <v>265</v>
      </c>
      <c r="C70" s="484"/>
      <c r="D70" s="484"/>
      <c r="E70" s="82">
        <v>1188</v>
      </c>
      <c r="F70" s="82">
        <f t="shared" si="0"/>
        <v>1603.8000000000002</v>
      </c>
      <c r="G70" s="489" t="s">
        <v>266</v>
      </c>
      <c r="H70" s="490"/>
    </row>
    <row r="71" spans="1:8" ht="24" customHeight="1">
      <c r="A71" s="85" t="s">
        <v>3806</v>
      </c>
      <c r="B71" s="484" t="s">
        <v>267</v>
      </c>
      <c r="C71" s="484"/>
      <c r="D71" s="484"/>
      <c r="E71" s="82">
        <v>1200</v>
      </c>
      <c r="F71" s="82">
        <f aca="true" t="shared" si="1" ref="F71:F134">SUM(E71)*1.35</f>
        <v>1620</v>
      </c>
      <c r="G71" s="489" t="s">
        <v>268</v>
      </c>
      <c r="H71" s="490"/>
    </row>
    <row r="72" spans="1:8" ht="24" customHeight="1">
      <c r="A72" s="85" t="s">
        <v>3807</v>
      </c>
      <c r="B72" s="484" t="s">
        <v>269</v>
      </c>
      <c r="C72" s="484"/>
      <c r="D72" s="484"/>
      <c r="E72" s="82">
        <v>1700</v>
      </c>
      <c r="F72" s="82">
        <f t="shared" si="1"/>
        <v>2295</v>
      </c>
      <c r="G72" s="489" t="s">
        <v>270</v>
      </c>
      <c r="H72" s="490"/>
    </row>
    <row r="73" spans="1:8" ht="24" customHeight="1">
      <c r="A73" s="86" t="s">
        <v>3808</v>
      </c>
      <c r="B73" s="485" t="s">
        <v>1612</v>
      </c>
      <c r="C73" s="486"/>
      <c r="D73" s="487"/>
      <c r="E73" s="82">
        <v>820</v>
      </c>
      <c r="F73" s="82">
        <f t="shared" si="1"/>
        <v>1107</v>
      </c>
      <c r="G73" s="503" t="s">
        <v>1615</v>
      </c>
      <c r="H73" s="504"/>
    </row>
    <row r="74" spans="1:8" ht="24" customHeight="1">
      <c r="A74" s="86" t="s">
        <v>3809</v>
      </c>
      <c r="B74" s="485" t="s">
        <v>1613</v>
      </c>
      <c r="C74" s="486"/>
      <c r="D74" s="487"/>
      <c r="E74" s="82">
        <v>640</v>
      </c>
      <c r="F74" s="82">
        <f t="shared" si="1"/>
        <v>864</v>
      </c>
      <c r="G74" s="503" t="s">
        <v>1614</v>
      </c>
      <c r="H74" s="504"/>
    </row>
    <row r="75" spans="1:8" ht="24" customHeight="1">
      <c r="A75" s="86" t="s">
        <v>3810</v>
      </c>
      <c r="B75" s="495" t="s">
        <v>1481</v>
      </c>
      <c r="C75" s="495"/>
      <c r="D75" s="495"/>
      <c r="E75" s="82" t="s">
        <v>4051</v>
      </c>
      <c r="F75" s="82">
        <f t="shared" si="1"/>
        <v>0</v>
      </c>
      <c r="G75" s="503"/>
      <c r="H75" s="504"/>
    </row>
    <row r="76" spans="1:8" s="12" customFormat="1" ht="23.25" customHeight="1">
      <c r="A76" s="85" t="s">
        <v>3811</v>
      </c>
      <c r="B76" s="484" t="s">
        <v>1482</v>
      </c>
      <c r="C76" s="484"/>
      <c r="D76" s="484"/>
      <c r="E76" s="82" t="s">
        <v>4051</v>
      </c>
      <c r="F76" s="82">
        <f t="shared" si="1"/>
        <v>0</v>
      </c>
      <c r="G76" s="489"/>
      <c r="H76" s="490"/>
    </row>
    <row r="77" spans="1:8" ht="46.5" customHeight="1">
      <c r="A77" s="85" t="s">
        <v>3812</v>
      </c>
      <c r="B77" s="484" t="s">
        <v>1102</v>
      </c>
      <c r="C77" s="484"/>
      <c r="D77" s="484"/>
      <c r="E77" s="82">
        <v>1050</v>
      </c>
      <c r="F77" s="82">
        <f t="shared" si="1"/>
        <v>1417.5</v>
      </c>
      <c r="G77" s="515" t="s">
        <v>271</v>
      </c>
      <c r="H77" s="516"/>
    </row>
    <row r="78" spans="1:8" ht="47.25" customHeight="1">
      <c r="A78" s="85" t="s">
        <v>3813</v>
      </c>
      <c r="B78" s="484" t="s">
        <v>1103</v>
      </c>
      <c r="C78" s="484"/>
      <c r="D78" s="484"/>
      <c r="E78" s="82">
        <v>1138</v>
      </c>
      <c r="F78" s="82">
        <f t="shared" si="1"/>
        <v>1536.3000000000002</v>
      </c>
      <c r="G78" s="501" t="s">
        <v>1657</v>
      </c>
      <c r="H78" s="502"/>
    </row>
    <row r="79" spans="1:8" ht="45" customHeight="1">
      <c r="A79" s="85" t="s">
        <v>3814</v>
      </c>
      <c r="B79" s="484"/>
      <c r="C79" s="484"/>
      <c r="D79" s="484"/>
      <c r="E79" s="82">
        <v>1088</v>
      </c>
      <c r="F79" s="82">
        <f t="shared" si="1"/>
        <v>1468.8000000000002</v>
      </c>
      <c r="G79" s="501" t="s">
        <v>272</v>
      </c>
      <c r="H79" s="502"/>
    </row>
    <row r="80" spans="1:8" ht="26.25" customHeight="1">
      <c r="A80" s="85" t="s">
        <v>3815</v>
      </c>
      <c r="B80" s="473" t="s">
        <v>273</v>
      </c>
      <c r="C80" s="474"/>
      <c r="D80" s="475"/>
      <c r="E80" s="82">
        <v>370</v>
      </c>
      <c r="F80" s="82">
        <f t="shared" si="1"/>
        <v>499.50000000000006</v>
      </c>
      <c r="G80" s="491" t="s">
        <v>965</v>
      </c>
      <c r="H80" s="492"/>
    </row>
    <row r="81" spans="1:8" ht="24" customHeight="1">
      <c r="A81" s="85" t="s">
        <v>3816</v>
      </c>
      <c r="B81" s="479"/>
      <c r="C81" s="480"/>
      <c r="D81" s="481"/>
      <c r="E81" s="82">
        <v>230</v>
      </c>
      <c r="F81" s="82">
        <f t="shared" si="1"/>
        <v>310.5</v>
      </c>
      <c r="G81" s="491" t="s">
        <v>1427</v>
      </c>
      <c r="H81" s="492"/>
    </row>
    <row r="82" spans="1:8" ht="24" customHeight="1">
      <c r="A82" s="85" t="s">
        <v>3817</v>
      </c>
      <c r="B82" s="484" t="s">
        <v>1842</v>
      </c>
      <c r="C82" s="484"/>
      <c r="D82" s="484"/>
      <c r="E82" s="82">
        <v>300</v>
      </c>
      <c r="F82" s="82">
        <f t="shared" si="1"/>
        <v>405</v>
      </c>
      <c r="G82" s="489" t="s">
        <v>1246</v>
      </c>
      <c r="H82" s="490"/>
    </row>
    <row r="83" spans="1:8" ht="24" customHeight="1">
      <c r="A83" s="85" t="s">
        <v>3818</v>
      </c>
      <c r="B83" s="473" t="s">
        <v>274</v>
      </c>
      <c r="C83" s="474"/>
      <c r="D83" s="475"/>
      <c r="E83" s="82">
        <v>75</v>
      </c>
      <c r="F83" s="82">
        <f t="shared" si="1"/>
        <v>101.25</v>
      </c>
      <c r="G83" s="489" t="s">
        <v>964</v>
      </c>
      <c r="H83" s="490"/>
    </row>
    <row r="84" spans="1:8" s="3" customFormat="1" ht="24" customHeight="1">
      <c r="A84" s="85" t="s">
        <v>3819</v>
      </c>
      <c r="B84" s="479"/>
      <c r="C84" s="480"/>
      <c r="D84" s="481"/>
      <c r="E84" s="82">
        <v>85</v>
      </c>
      <c r="F84" s="82">
        <f t="shared" si="1"/>
        <v>114.75000000000001</v>
      </c>
      <c r="G84" s="489" t="s">
        <v>1843</v>
      </c>
      <c r="H84" s="490"/>
    </row>
    <row r="85" spans="1:8" s="3" customFormat="1" ht="39" customHeight="1">
      <c r="A85" s="85" t="s">
        <v>3820</v>
      </c>
      <c r="B85" s="484" t="s">
        <v>1470</v>
      </c>
      <c r="C85" s="484"/>
      <c r="D85" s="484"/>
      <c r="E85" s="82">
        <v>1450</v>
      </c>
      <c r="F85" s="82">
        <f t="shared" si="1"/>
        <v>1957.5000000000002</v>
      </c>
      <c r="G85" s="489" t="s">
        <v>1471</v>
      </c>
      <c r="H85" s="490"/>
    </row>
    <row r="86" spans="1:8" s="3" customFormat="1" ht="36.75" customHeight="1" thickBot="1">
      <c r="A86" s="85" t="s">
        <v>3821</v>
      </c>
      <c r="B86" s="484" t="s">
        <v>1844</v>
      </c>
      <c r="C86" s="484"/>
      <c r="D86" s="484"/>
      <c r="E86" s="82">
        <v>65</v>
      </c>
      <c r="F86" s="82">
        <f t="shared" si="1"/>
        <v>87.75</v>
      </c>
      <c r="G86" s="489" t="s">
        <v>287</v>
      </c>
      <c r="H86" s="490"/>
    </row>
    <row r="87" spans="1:8" s="12" customFormat="1" ht="24" customHeight="1" thickBot="1">
      <c r="A87" s="62" t="s">
        <v>3734</v>
      </c>
      <c r="B87" s="498" t="s">
        <v>1288</v>
      </c>
      <c r="C87" s="499"/>
      <c r="D87" s="499"/>
      <c r="E87" s="499"/>
      <c r="F87" s="499"/>
      <c r="G87" s="499"/>
      <c r="H87" s="500"/>
    </row>
    <row r="88" spans="1:8" ht="24" customHeight="1">
      <c r="A88" s="87" t="s">
        <v>3822</v>
      </c>
      <c r="B88" s="495" t="s">
        <v>1289</v>
      </c>
      <c r="C88" s="495"/>
      <c r="D88" s="495"/>
      <c r="E88" s="82">
        <v>120</v>
      </c>
      <c r="F88" s="82">
        <f t="shared" si="1"/>
        <v>162</v>
      </c>
      <c r="G88" s="496" t="s">
        <v>1298</v>
      </c>
      <c r="H88" s="497"/>
    </row>
    <row r="89" spans="1:8" ht="24" customHeight="1">
      <c r="A89" s="88" t="s">
        <v>3823</v>
      </c>
      <c r="B89" s="484" t="s">
        <v>1290</v>
      </c>
      <c r="C89" s="484"/>
      <c r="D89" s="484"/>
      <c r="E89" s="82">
        <v>136</v>
      </c>
      <c r="F89" s="82">
        <f t="shared" si="1"/>
        <v>183.60000000000002</v>
      </c>
      <c r="G89" s="482" t="s">
        <v>1298</v>
      </c>
      <c r="H89" s="529"/>
    </row>
    <row r="90" spans="1:8" ht="24" customHeight="1">
      <c r="A90" s="88" t="s">
        <v>3824</v>
      </c>
      <c r="B90" s="484" t="s">
        <v>1291</v>
      </c>
      <c r="C90" s="484"/>
      <c r="D90" s="484"/>
      <c r="E90" s="82">
        <v>266</v>
      </c>
      <c r="F90" s="82">
        <f t="shared" si="1"/>
        <v>359.1</v>
      </c>
      <c r="G90" s="482" t="s">
        <v>1298</v>
      </c>
      <c r="H90" s="529"/>
    </row>
    <row r="91" spans="1:8" ht="24" customHeight="1">
      <c r="A91" s="88" t="s">
        <v>3825</v>
      </c>
      <c r="B91" s="484" t="s">
        <v>1292</v>
      </c>
      <c r="C91" s="484"/>
      <c r="D91" s="484"/>
      <c r="E91" s="82">
        <v>108</v>
      </c>
      <c r="F91" s="82">
        <f t="shared" si="1"/>
        <v>145.8</v>
      </c>
      <c r="G91" s="489" t="s">
        <v>1353</v>
      </c>
      <c r="H91" s="489"/>
    </row>
    <row r="92" spans="1:8" ht="24" customHeight="1">
      <c r="A92" s="88" t="s">
        <v>3826</v>
      </c>
      <c r="B92" s="484" t="s">
        <v>1293</v>
      </c>
      <c r="C92" s="484"/>
      <c r="D92" s="484"/>
      <c r="E92" s="82">
        <v>142</v>
      </c>
      <c r="F92" s="82">
        <f t="shared" si="1"/>
        <v>191.70000000000002</v>
      </c>
      <c r="G92" s="489" t="s">
        <v>1353</v>
      </c>
      <c r="H92" s="489"/>
    </row>
    <row r="93" spans="1:8" ht="24" customHeight="1">
      <c r="A93" s="88" t="s">
        <v>3827</v>
      </c>
      <c r="B93" s="484" t="s">
        <v>1294</v>
      </c>
      <c r="C93" s="484"/>
      <c r="D93" s="484"/>
      <c r="E93" s="82">
        <v>277</v>
      </c>
      <c r="F93" s="82">
        <f t="shared" si="1"/>
        <v>373.95000000000005</v>
      </c>
      <c r="G93" s="489" t="s">
        <v>1353</v>
      </c>
      <c r="H93" s="489"/>
    </row>
    <row r="94" spans="1:8" ht="24.75" customHeight="1">
      <c r="A94" s="88" t="s">
        <v>3828</v>
      </c>
      <c r="B94" s="484" t="s">
        <v>1296</v>
      </c>
      <c r="C94" s="484"/>
      <c r="D94" s="484"/>
      <c r="E94" s="82">
        <v>108</v>
      </c>
      <c r="F94" s="82">
        <f t="shared" si="1"/>
        <v>145.8</v>
      </c>
      <c r="G94" s="513" t="s">
        <v>1354</v>
      </c>
      <c r="H94" s="513"/>
    </row>
    <row r="95" spans="1:8" ht="24" customHeight="1">
      <c r="A95" s="88" t="s">
        <v>3829</v>
      </c>
      <c r="B95" s="484" t="s">
        <v>1295</v>
      </c>
      <c r="C95" s="484"/>
      <c r="D95" s="484"/>
      <c r="E95" s="82">
        <v>189</v>
      </c>
      <c r="F95" s="82">
        <f t="shared" si="1"/>
        <v>255.15</v>
      </c>
      <c r="G95" s="513" t="s">
        <v>1354</v>
      </c>
      <c r="H95" s="513"/>
    </row>
    <row r="96" spans="1:8" ht="24" customHeight="1" thickBot="1">
      <c r="A96" s="89" t="s">
        <v>3830</v>
      </c>
      <c r="B96" s="528" t="s">
        <v>1297</v>
      </c>
      <c r="C96" s="528"/>
      <c r="D96" s="528"/>
      <c r="E96" s="82">
        <v>297</v>
      </c>
      <c r="F96" s="82">
        <f t="shared" si="1"/>
        <v>400.95000000000005</v>
      </c>
      <c r="G96" s="520" t="s">
        <v>1355</v>
      </c>
      <c r="H96" s="520"/>
    </row>
    <row r="97" spans="1:8" s="3" customFormat="1" ht="24" customHeight="1" thickBot="1">
      <c r="A97" s="83" t="s">
        <v>3734</v>
      </c>
      <c r="B97" s="524" t="s">
        <v>48</v>
      </c>
      <c r="C97" s="525"/>
      <c r="D97" s="525"/>
      <c r="E97" s="525"/>
      <c r="F97" s="525"/>
      <c r="G97" s="525"/>
      <c r="H97" s="526"/>
    </row>
    <row r="98" spans="1:8" s="12" customFormat="1" ht="24" customHeight="1">
      <c r="A98" s="59" t="s">
        <v>3764</v>
      </c>
      <c r="B98" s="473" t="s">
        <v>1133</v>
      </c>
      <c r="C98" s="474"/>
      <c r="D98" s="475"/>
      <c r="E98" s="90">
        <v>2600</v>
      </c>
      <c r="F98" s="82">
        <f t="shared" si="1"/>
        <v>3510.0000000000005</v>
      </c>
      <c r="G98" s="520" t="s">
        <v>1134</v>
      </c>
      <c r="H98" s="521"/>
    </row>
    <row r="99" spans="1:8" ht="24" customHeight="1">
      <c r="A99" s="48" t="s">
        <v>3831</v>
      </c>
      <c r="B99" s="484" t="s">
        <v>210</v>
      </c>
      <c r="C99" s="484"/>
      <c r="D99" s="484"/>
      <c r="E99" s="91">
        <v>1490</v>
      </c>
      <c r="F99" s="82">
        <f t="shared" si="1"/>
        <v>2011.5000000000002</v>
      </c>
      <c r="G99" s="489" t="s">
        <v>211</v>
      </c>
      <c r="H99" s="490"/>
    </row>
    <row r="100" spans="1:8" ht="24" customHeight="1">
      <c r="A100" s="47" t="s">
        <v>1735</v>
      </c>
      <c r="B100" s="473" t="s">
        <v>247</v>
      </c>
      <c r="C100" s="474"/>
      <c r="D100" s="475"/>
      <c r="E100" s="82">
        <v>3300</v>
      </c>
      <c r="F100" s="82">
        <f t="shared" si="1"/>
        <v>4455</v>
      </c>
      <c r="G100" s="482" t="s">
        <v>1736</v>
      </c>
      <c r="H100" s="483"/>
    </row>
    <row r="101" spans="1:8" ht="33.75" customHeight="1">
      <c r="A101" s="48" t="s">
        <v>3780</v>
      </c>
      <c r="B101" s="479"/>
      <c r="C101" s="480"/>
      <c r="D101" s="481"/>
      <c r="E101" s="82">
        <v>2550</v>
      </c>
      <c r="F101" s="82">
        <f t="shared" si="1"/>
        <v>3442.5</v>
      </c>
      <c r="G101" s="489" t="s">
        <v>1441</v>
      </c>
      <c r="H101" s="490"/>
    </row>
    <row r="102" spans="1:8" s="12" customFormat="1" ht="24" customHeight="1">
      <c r="A102" s="48" t="s">
        <v>3832</v>
      </c>
      <c r="B102" s="473" t="s">
        <v>212</v>
      </c>
      <c r="C102" s="474"/>
      <c r="D102" s="475"/>
      <c r="E102" s="82">
        <v>880</v>
      </c>
      <c r="F102" s="82">
        <f t="shared" si="1"/>
        <v>1188</v>
      </c>
      <c r="G102" s="489" t="s">
        <v>900</v>
      </c>
      <c r="H102" s="490"/>
    </row>
    <row r="103" spans="1:8" s="3" customFormat="1" ht="23.25" customHeight="1">
      <c r="A103" s="48" t="s">
        <v>3833</v>
      </c>
      <c r="B103" s="484" t="s">
        <v>229</v>
      </c>
      <c r="C103" s="484"/>
      <c r="D103" s="484"/>
      <c r="E103" s="82">
        <v>420</v>
      </c>
      <c r="F103" s="82">
        <f t="shared" si="1"/>
        <v>567</v>
      </c>
      <c r="G103" s="489" t="s">
        <v>230</v>
      </c>
      <c r="H103" s="490"/>
    </row>
    <row r="104" spans="1:8" ht="24" customHeight="1">
      <c r="A104" s="48" t="s">
        <v>3834</v>
      </c>
      <c r="B104" s="484" t="s">
        <v>231</v>
      </c>
      <c r="C104" s="484"/>
      <c r="D104" s="484"/>
      <c r="E104" s="82">
        <v>910</v>
      </c>
      <c r="F104" s="82">
        <f t="shared" si="1"/>
        <v>1228.5</v>
      </c>
      <c r="G104" s="489" t="s">
        <v>232</v>
      </c>
      <c r="H104" s="490"/>
    </row>
    <row r="105" spans="1:8" s="12" customFormat="1" ht="24" customHeight="1">
      <c r="A105" s="48" t="s">
        <v>3835</v>
      </c>
      <c r="B105" s="484" t="s">
        <v>256</v>
      </c>
      <c r="C105" s="484"/>
      <c r="D105" s="484"/>
      <c r="E105" s="82">
        <v>200</v>
      </c>
      <c r="F105" s="82">
        <f t="shared" si="1"/>
        <v>270</v>
      </c>
      <c r="G105" s="489" t="s">
        <v>257</v>
      </c>
      <c r="H105" s="490"/>
    </row>
    <row r="106" spans="1:8" ht="36" customHeight="1">
      <c r="A106" s="48" t="s">
        <v>3836</v>
      </c>
      <c r="B106" s="479" t="s">
        <v>254</v>
      </c>
      <c r="C106" s="480"/>
      <c r="D106" s="481"/>
      <c r="E106" s="82">
        <v>190</v>
      </c>
      <c r="F106" s="82">
        <f t="shared" si="1"/>
        <v>256.5</v>
      </c>
      <c r="G106" s="489" t="s">
        <v>255</v>
      </c>
      <c r="H106" s="490"/>
    </row>
    <row r="107" spans="1:8" ht="24" customHeight="1">
      <c r="A107" s="48" t="s">
        <v>1663</v>
      </c>
      <c r="B107" s="485" t="s">
        <v>1184</v>
      </c>
      <c r="C107" s="486"/>
      <c r="D107" s="487"/>
      <c r="E107" s="82">
        <v>1900</v>
      </c>
      <c r="F107" s="82">
        <f t="shared" si="1"/>
        <v>2565</v>
      </c>
      <c r="G107" s="482" t="s">
        <v>1185</v>
      </c>
      <c r="H107" s="483"/>
    </row>
    <row r="108" spans="1:8" ht="24" customHeight="1">
      <c r="A108" s="86" t="s">
        <v>3838</v>
      </c>
      <c r="B108" s="495" t="s">
        <v>288</v>
      </c>
      <c r="C108" s="495"/>
      <c r="D108" s="495"/>
      <c r="E108" s="82">
        <v>105</v>
      </c>
      <c r="F108" s="82">
        <f t="shared" si="1"/>
        <v>141.75</v>
      </c>
      <c r="G108" s="503" t="s">
        <v>289</v>
      </c>
      <c r="H108" s="504"/>
    </row>
    <row r="109" spans="1:8" ht="24" customHeight="1">
      <c r="A109" s="48" t="s">
        <v>239</v>
      </c>
      <c r="B109" s="485" t="s">
        <v>240</v>
      </c>
      <c r="C109" s="486"/>
      <c r="D109" s="487"/>
      <c r="E109" s="82">
        <v>490</v>
      </c>
      <c r="F109" s="82">
        <f t="shared" si="1"/>
        <v>661.5</v>
      </c>
      <c r="G109" s="489" t="s">
        <v>241</v>
      </c>
      <c r="H109" s="490"/>
    </row>
    <row r="110" spans="1:8" ht="24" customHeight="1">
      <c r="A110" s="47" t="s">
        <v>3839</v>
      </c>
      <c r="B110" s="485" t="s">
        <v>216</v>
      </c>
      <c r="C110" s="486"/>
      <c r="D110" s="487"/>
      <c r="E110" s="82">
        <v>450</v>
      </c>
      <c r="F110" s="82">
        <f t="shared" si="1"/>
        <v>607.5</v>
      </c>
      <c r="G110" s="503" t="s">
        <v>219</v>
      </c>
      <c r="H110" s="504"/>
    </row>
    <row r="111" spans="1:8" ht="24.75" customHeight="1">
      <c r="A111" s="48" t="s">
        <v>3840</v>
      </c>
      <c r="B111" s="484" t="s">
        <v>251</v>
      </c>
      <c r="C111" s="484"/>
      <c r="D111" s="484"/>
      <c r="E111" s="82">
        <v>475</v>
      </c>
      <c r="F111" s="82">
        <f t="shared" si="1"/>
        <v>641.25</v>
      </c>
      <c r="G111" s="489" t="s">
        <v>252</v>
      </c>
      <c r="H111" s="490"/>
    </row>
    <row r="112" spans="1:8" ht="24" customHeight="1">
      <c r="A112" s="48" t="s">
        <v>3841</v>
      </c>
      <c r="B112" s="484"/>
      <c r="C112" s="484"/>
      <c r="D112" s="484"/>
      <c r="E112" s="82">
        <v>475</v>
      </c>
      <c r="F112" s="82">
        <f t="shared" si="1"/>
        <v>641.25</v>
      </c>
      <c r="G112" s="489" t="s">
        <v>1183</v>
      </c>
      <c r="H112" s="490"/>
    </row>
    <row r="113" spans="1:8" ht="24" customHeight="1">
      <c r="A113" s="48" t="s">
        <v>3842</v>
      </c>
      <c r="B113" s="484" t="s">
        <v>223</v>
      </c>
      <c r="C113" s="484"/>
      <c r="D113" s="484"/>
      <c r="E113" s="82">
        <v>750</v>
      </c>
      <c r="F113" s="82">
        <f t="shared" si="1"/>
        <v>1012.5000000000001</v>
      </c>
      <c r="G113" s="489" t="s">
        <v>224</v>
      </c>
      <c r="H113" s="490"/>
    </row>
    <row r="114" spans="1:8" ht="23.25" customHeight="1">
      <c r="A114" s="48" t="s">
        <v>3843</v>
      </c>
      <c r="B114" s="484"/>
      <c r="C114" s="484"/>
      <c r="D114" s="484"/>
      <c r="E114" s="82">
        <v>780</v>
      </c>
      <c r="F114" s="82">
        <f t="shared" si="1"/>
        <v>1053</v>
      </c>
      <c r="G114" s="489" t="s">
        <v>225</v>
      </c>
      <c r="H114" s="490"/>
    </row>
    <row r="115" spans="1:8" ht="24" customHeight="1">
      <c r="A115" s="48" t="s">
        <v>3844</v>
      </c>
      <c r="B115" s="473" t="s">
        <v>235</v>
      </c>
      <c r="C115" s="474"/>
      <c r="D115" s="475"/>
      <c r="E115" s="82">
        <v>420</v>
      </c>
      <c r="F115" s="82">
        <f t="shared" si="1"/>
        <v>567</v>
      </c>
      <c r="G115" s="513" t="s">
        <v>236</v>
      </c>
      <c r="H115" s="514"/>
    </row>
    <row r="116" spans="1:8" ht="24" customHeight="1">
      <c r="A116" s="48" t="s">
        <v>3845</v>
      </c>
      <c r="B116" s="479"/>
      <c r="C116" s="480"/>
      <c r="D116" s="481"/>
      <c r="E116" s="82">
        <v>550</v>
      </c>
      <c r="F116" s="82">
        <f t="shared" si="1"/>
        <v>742.5</v>
      </c>
      <c r="G116" s="513" t="s">
        <v>1430</v>
      </c>
      <c r="H116" s="514"/>
    </row>
    <row r="117" spans="1:8" ht="24" customHeight="1">
      <c r="A117" s="48" t="s">
        <v>3846</v>
      </c>
      <c r="B117" s="484" t="s">
        <v>237</v>
      </c>
      <c r="C117" s="484"/>
      <c r="D117" s="484"/>
      <c r="E117" s="82">
        <v>450</v>
      </c>
      <c r="F117" s="82">
        <f t="shared" si="1"/>
        <v>607.5</v>
      </c>
      <c r="G117" s="513" t="s">
        <v>238</v>
      </c>
      <c r="H117" s="514"/>
    </row>
    <row r="118" spans="1:8" ht="24" customHeight="1">
      <c r="A118" s="48" t="s">
        <v>3847</v>
      </c>
      <c r="B118" s="484" t="s">
        <v>243</v>
      </c>
      <c r="C118" s="484"/>
      <c r="D118" s="484"/>
      <c r="E118" s="82">
        <v>460</v>
      </c>
      <c r="F118" s="82">
        <f t="shared" si="1"/>
        <v>621</v>
      </c>
      <c r="G118" s="489" t="s">
        <v>244</v>
      </c>
      <c r="H118" s="490"/>
    </row>
    <row r="119" spans="1:8" ht="24" customHeight="1">
      <c r="A119" s="48" t="s">
        <v>3848</v>
      </c>
      <c r="B119" s="485" t="s">
        <v>220</v>
      </c>
      <c r="C119" s="486"/>
      <c r="D119" s="487"/>
      <c r="E119" s="82">
        <v>380</v>
      </c>
      <c r="F119" s="82">
        <f t="shared" si="1"/>
        <v>513</v>
      </c>
      <c r="G119" s="489" t="s">
        <v>222</v>
      </c>
      <c r="H119" s="490"/>
    </row>
    <row r="120" spans="1:8" ht="24" customHeight="1">
      <c r="A120" s="48" t="s">
        <v>3849</v>
      </c>
      <c r="B120" s="485" t="s">
        <v>216</v>
      </c>
      <c r="C120" s="486"/>
      <c r="D120" s="487"/>
      <c r="E120" s="82">
        <v>470</v>
      </c>
      <c r="F120" s="82">
        <f t="shared" si="1"/>
        <v>634.5</v>
      </c>
      <c r="G120" s="489" t="s">
        <v>218</v>
      </c>
      <c r="H120" s="490"/>
    </row>
    <row r="121" spans="1:8" ht="47.25" customHeight="1">
      <c r="A121" s="48" t="s">
        <v>3850</v>
      </c>
      <c r="B121" s="484" t="s">
        <v>1485</v>
      </c>
      <c r="C121" s="484"/>
      <c r="D121" s="484"/>
      <c r="E121" s="82">
        <v>4300</v>
      </c>
      <c r="F121" s="82">
        <f t="shared" si="1"/>
        <v>5805</v>
      </c>
      <c r="G121" s="489" t="s">
        <v>1486</v>
      </c>
      <c r="H121" s="490"/>
    </row>
    <row r="122" spans="1:8" ht="47.25" customHeight="1">
      <c r="A122" s="48" t="s">
        <v>3851</v>
      </c>
      <c r="B122" s="484" t="s">
        <v>1489</v>
      </c>
      <c r="C122" s="484"/>
      <c r="D122" s="484"/>
      <c r="E122" s="82">
        <v>8100</v>
      </c>
      <c r="F122" s="82">
        <f t="shared" si="1"/>
        <v>10935</v>
      </c>
      <c r="G122" s="489" t="s">
        <v>1487</v>
      </c>
      <c r="H122" s="490"/>
    </row>
    <row r="123" spans="1:8" ht="46.5" customHeight="1">
      <c r="A123" s="48" t="s">
        <v>3852</v>
      </c>
      <c r="B123" s="484" t="s">
        <v>1033</v>
      </c>
      <c r="C123" s="484"/>
      <c r="D123" s="484"/>
      <c r="E123" s="82">
        <v>550</v>
      </c>
      <c r="F123" s="82">
        <f t="shared" si="1"/>
        <v>742.5</v>
      </c>
      <c r="G123" s="489" t="s">
        <v>1259</v>
      </c>
      <c r="H123" s="490"/>
    </row>
    <row r="124" spans="1:8" ht="24.75" customHeight="1">
      <c r="A124" s="48" t="s">
        <v>3853</v>
      </c>
      <c r="B124" s="479" t="s">
        <v>1374</v>
      </c>
      <c r="C124" s="480"/>
      <c r="D124" s="481"/>
      <c r="E124" s="82">
        <v>465</v>
      </c>
      <c r="F124" s="82">
        <f t="shared" si="1"/>
        <v>627.75</v>
      </c>
      <c r="G124" s="513" t="s">
        <v>1375</v>
      </c>
      <c r="H124" s="514"/>
    </row>
    <row r="125" spans="1:8" ht="37.5" customHeight="1">
      <c r="A125" s="48" t="s">
        <v>3854</v>
      </c>
      <c r="B125" s="484" t="s">
        <v>1101</v>
      </c>
      <c r="C125" s="484"/>
      <c r="D125" s="484"/>
      <c r="E125" s="82">
        <v>800</v>
      </c>
      <c r="F125" s="82">
        <f t="shared" si="1"/>
        <v>1080</v>
      </c>
      <c r="G125" s="489" t="s">
        <v>925</v>
      </c>
      <c r="H125" s="490"/>
    </row>
    <row r="126" spans="1:8" ht="36" customHeight="1">
      <c r="A126" s="48" t="s">
        <v>2164</v>
      </c>
      <c r="B126" s="484" t="s">
        <v>1101</v>
      </c>
      <c r="C126" s="484"/>
      <c r="D126" s="484"/>
      <c r="E126" s="82">
        <v>715</v>
      </c>
      <c r="F126" s="82">
        <f t="shared" si="1"/>
        <v>965.2500000000001</v>
      </c>
      <c r="G126" s="489" t="s">
        <v>233</v>
      </c>
      <c r="H126" s="490"/>
    </row>
    <row r="127" spans="1:8" ht="26.25" customHeight="1">
      <c r="A127" s="48" t="s">
        <v>3855</v>
      </c>
      <c r="B127" s="485" t="s">
        <v>240</v>
      </c>
      <c r="C127" s="486"/>
      <c r="D127" s="487"/>
      <c r="E127" s="82">
        <v>490</v>
      </c>
      <c r="F127" s="82">
        <f t="shared" si="1"/>
        <v>661.5</v>
      </c>
      <c r="G127" s="513" t="s">
        <v>242</v>
      </c>
      <c r="H127" s="514"/>
    </row>
    <row r="128" spans="1:8" s="12" customFormat="1" ht="32.25" customHeight="1">
      <c r="A128" s="48" t="s">
        <v>1828</v>
      </c>
      <c r="B128" s="485" t="s">
        <v>1650</v>
      </c>
      <c r="C128" s="486"/>
      <c r="D128" s="487"/>
      <c r="E128" s="82">
        <v>380</v>
      </c>
      <c r="F128" s="82">
        <f t="shared" si="1"/>
        <v>513</v>
      </c>
      <c r="G128" s="482" t="s">
        <v>1651</v>
      </c>
      <c r="H128" s="483"/>
    </row>
    <row r="129" spans="1:8" s="12" customFormat="1" ht="24" customHeight="1">
      <c r="A129" s="48" t="s">
        <v>1830</v>
      </c>
      <c r="B129" s="484" t="s">
        <v>2167</v>
      </c>
      <c r="C129" s="484"/>
      <c r="D129" s="484"/>
      <c r="E129" s="82">
        <v>320</v>
      </c>
      <c r="F129" s="82">
        <f t="shared" si="1"/>
        <v>432</v>
      </c>
      <c r="G129" s="489"/>
      <c r="H129" s="490"/>
    </row>
    <row r="130" spans="1:8" ht="24" customHeight="1" thickBot="1">
      <c r="A130" s="50" t="s">
        <v>1829</v>
      </c>
      <c r="B130" s="527" t="s">
        <v>245</v>
      </c>
      <c r="C130" s="527"/>
      <c r="D130" s="527"/>
      <c r="E130" s="82">
        <v>500</v>
      </c>
      <c r="F130" s="82">
        <f t="shared" si="1"/>
        <v>675</v>
      </c>
      <c r="G130" s="522" t="s">
        <v>1439</v>
      </c>
      <c r="H130" s="523"/>
    </row>
    <row r="131" spans="1:8" ht="24" customHeight="1">
      <c r="A131" s="48" t="s">
        <v>3788</v>
      </c>
      <c r="B131" s="484" t="s">
        <v>1100</v>
      </c>
      <c r="C131" s="484"/>
      <c r="D131" s="484"/>
      <c r="E131" s="82">
        <v>120</v>
      </c>
      <c r="F131" s="82">
        <f t="shared" si="1"/>
        <v>162</v>
      </c>
      <c r="G131" s="491" t="s">
        <v>1075</v>
      </c>
      <c r="H131" s="492"/>
    </row>
    <row r="132" spans="1:8" ht="24" customHeight="1">
      <c r="A132" s="48" t="s">
        <v>3789</v>
      </c>
      <c r="B132" s="473" t="s">
        <v>1034</v>
      </c>
      <c r="C132" s="474"/>
      <c r="D132" s="475"/>
      <c r="E132" s="82">
        <v>630</v>
      </c>
      <c r="F132" s="82">
        <f t="shared" si="1"/>
        <v>850.5</v>
      </c>
      <c r="G132" s="491" t="s">
        <v>1384</v>
      </c>
      <c r="H132" s="492"/>
    </row>
    <row r="133" spans="1:8" ht="24.75" customHeight="1">
      <c r="A133" s="48" t="s">
        <v>3790</v>
      </c>
      <c r="B133" s="476"/>
      <c r="C133" s="477"/>
      <c r="D133" s="478"/>
      <c r="E133" s="82">
        <v>630</v>
      </c>
      <c r="F133" s="82">
        <f t="shared" si="1"/>
        <v>850.5</v>
      </c>
      <c r="G133" s="491" t="s">
        <v>1385</v>
      </c>
      <c r="H133" s="492"/>
    </row>
    <row r="134" spans="1:8" ht="24.75" customHeight="1">
      <c r="A134" s="48" t="s">
        <v>3791</v>
      </c>
      <c r="B134" s="479"/>
      <c r="C134" s="480"/>
      <c r="D134" s="481"/>
      <c r="E134" s="82">
        <v>630</v>
      </c>
      <c r="F134" s="82">
        <f t="shared" si="1"/>
        <v>850.5</v>
      </c>
      <c r="G134" s="489" t="s">
        <v>1260</v>
      </c>
      <c r="H134" s="490"/>
    </row>
    <row r="135" spans="1:8" s="12" customFormat="1" ht="24" customHeight="1">
      <c r="A135" s="48" t="s">
        <v>3798</v>
      </c>
      <c r="B135" s="473" t="s">
        <v>1410</v>
      </c>
      <c r="C135" s="474"/>
      <c r="D135" s="475"/>
      <c r="E135" s="82">
        <v>200</v>
      </c>
      <c r="F135" s="82">
        <f aca="true" t="shared" si="2" ref="F135:F151">SUM(E135)*1.35</f>
        <v>270</v>
      </c>
      <c r="G135" s="489" t="s">
        <v>1409</v>
      </c>
      <c r="H135" s="490"/>
    </row>
    <row r="136" spans="1:8" s="12" customFormat="1" ht="24" customHeight="1">
      <c r="A136" s="48" t="s">
        <v>3866</v>
      </c>
      <c r="B136" s="485" t="s">
        <v>1083</v>
      </c>
      <c r="C136" s="486"/>
      <c r="D136" s="487"/>
      <c r="E136" s="82">
        <v>222</v>
      </c>
      <c r="F136" s="82">
        <f t="shared" si="2"/>
        <v>299.70000000000005</v>
      </c>
      <c r="G136" s="489" t="s">
        <v>1084</v>
      </c>
      <c r="H136" s="490"/>
    </row>
    <row r="137" spans="1:8" ht="24.75" customHeight="1">
      <c r="A137" s="48" t="s">
        <v>3837</v>
      </c>
      <c r="B137" s="484" t="s">
        <v>226</v>
      </c>
      <c r="C137" s="484"/>
      <c r="D137" s="484"/>
      <c r="E137" s="82">
        <v>130</v>
      </c>
      <c r="F137" s="82">
        <f t="shared" si="2"/>
        <v>175.5</v>
      </c>
      <c r="G137" s="489" t="s">
        <v>258</v>
      </c>
      <c r="H137" s="490"/>
    </row>
    <row r="138" spans="1:8" s="12" customFormat="1" ht="23.25" customHeight="1">
      <c r="A138" s="48" t="s">
        <v>3795</v>
      </c>
      <c r="B138" s="479" t="s">
        <v>226</v>
      </c>
      <c r="C138" s="480"/>
      <c r="D138" s="481"/>
      <c r="E138" s="82">
        <v>200</v>
      </c>
      <c r="F138" s="82">
        <f t="shared" si="2"/>
        <v>270</v>
      </c>
      <c r="G138" s="489" t="s">
        <v>1323</v>
      </c>
      <c r="H138" s="490"/>
    </row>
    <row r="139" spans="1:8" ht="25.5" customHeight="1">
      <c r="A139" s="48" t="s">
        <v>3856</v>
      </c>
      <c r="B139" s="484" t="s">
        <v>227</v>
      </c>
      <c r="C139" s="484"/>
      <c r="D139" s="484"/>
      <c r="E139" s="82">
        <v>430</v>
      </c>
      <c r="F139" s="82">
        <f t="shared" si="2"/>
        <v>580.5</v>
      </c>
      <c r="G139" s="489" t="s">
        <v>228</v>
      </c>
      <c r="H139" s="490"/>
    </row>
    <row r="140" spans="1:8" ht="23.25" customHeight="1">
      <c r="A140" s="85" t="s">
        <v>3857</v>
      </c>
      <c r="B140" s="484" t="s">
        <v>1488</v>
      </c>
      <c r="C140" s="484"/>
      <c r="D140" s="484"/>
      <c r="E140" s="82">
        <v>710</v>
      </c>
      <c r="F140" s="82">
        <f t="shared" si="2"/>
        <v>958.5000000000001</v>
      </c>
      <c r="G140" s="489"/>
      <c r="H140" s="490"/>
    </row>
    <row r="141" spans="1:8" s="12" customFormat="1" ht="23.25" customHeight="1">
      <c r="A141" s="85" t="s">
        <v>3858</v>
      </c>
      <c r="B141" s="484" t="s">
        <v>275</v>
      </c>
      <c r="C141" s="484"/>
      <c r="D141" s="484"/>
      <c r="E141" s="82">
        <v>315</v>
      </c>
      <c r="F141" s="82">
        <f t="shared" si="2"/>
        <v>425.25</v>
      </c>
      <c r="G141" s="489" t="s">
        <v>276</v>
      </c>
      <c r="H141" s="490"/>
    </row>
    <row r="142" spans="1:8" s="3" customFormat="1" ht="24" customHeight="1">
      <c r="A142" s="85" t="s">
        <v>3859</v>
      </c>
      <c r="B142" s="484" t="s">
        <v>277</v>
      </c>
      <c r="C142" s="484"/>
      <c r="D142" s="484"/>
      <c r="E142" s="82">
        <v>225</v>
      </c>
      <c r="F142" s="82">
        <f t="shared" si="2"/>
        <v>303.75</v>
      </c>
      <c r="G142" s="489" t="s">
        <v>278</v>
      </c>
      <c r="H142" s="490"/>
    </row>
    <row r="143" spans="1:8" s="3" customFormat="1" ht="21" customHeight="1">
      <c r="A143" s="85" t="s">
        <v>3860</v>
      </c>
      <c r="B143" s="484" t="s">
        <v>279</v>
      </c>
      <c r="C143" s="484"/>
      <c r="D143" s="484"/>
      <c r="E143" s="82">
        <v>1400</v>
      </c>
      <c r="F143" s="82">
        <f t="shared" si="2"/>
        <v>1890.0000000000002</v>
      </c>
      <c r="G143" s="489" t="s">
        <v>280</v>
      </c>
      <c r="H143" s="490"/>
    </row>
    <row r="144" spans="1:8" s="3" customFormat="1" ht="24" customHeight="1">
      <c r="A144" s="85" t="s">
        <v>3861</v>
      </c>
      <c r="B144" s="484" t="s">
        <v>281</v>
      </c>
      <c r="C144" s="484"/>
      <c r="D144" s="484"/>
      <c r="E144" s="82">
        <v>1350</v>
      </c>
      <c r="F144" s="82">
        <f t="shared" si="2"/>
        <v>1822.5000000000002</v>
      </c>
      <c r="G144" s="489" t="s">
        <v>282</v>
      </c>
      <c r="H144" s="490"/>
    </row>
    <row r="145" spans="1:8" s="3" customFormat="1" ht="49.5" customHeight="1">
      <c r="A145" s="85" t="s">
        <v>3862</v>
      </c>
      <c r="B145" s="484" t="s">
        <v>283</v>
      </c>
      <c r="C145" s="484"/>
      <c r="D145" s="484"/>
      <c r="E145" s="82">
        <v>1700</v>
      </c>
      <c r="F145" s="82">
        <f t="shared" si="2"/>
        <v>2295</v>
      </c>
      <c r="G145" s="530" t="s">
        <v>284</v>
      </c>
      <c r="H145" s="531"/>
    </row>
    <row r="146" spans="1:8" s="3" customFormat="1" ht="23.25" customHeight="1">
      <c r="A146" s="85" t="s">
        <v>3863</v>
      </c>
      <c r="B146" s="484" t="s">
        <v>285</v>
      </c>
      <c r="C146" s="484"/>
      <c r="D146" s="484"/>
      <c r="E146" s="82">
        <v>590</v>
      </c>
      <c r="F146" s="82">
        <f t="shared" si="2"/>
        <v>796.5</v>
      </c>
      <c r="G146" s="489" t="s">
        <v>286</v>
      </c>
      <c r="H146" s="490"/>
    </row>
    <row r="147" spans="1:8" s="3" customFormat="1" ht="24" customHeight="1">
      <c r="A147" s="85" t="s">
        <v>3679</v>
      </c>
      <c r="B147" s="484" t="s">
        <v>1318</v>
      </c>
      <c r="C147" s="484"/>
      <c r="D147" s="484"/>
      <c r="E147" s="82">
        <v>130</v>
      </c>
      <c r="F147" s="82">
        <f t="shared" si="2"/>
        <v>175.5</v>
      </c>
      <c r="G147" s="489" t="s">
        <v>287</v>
      </c>
      <c r="H147" s="490"/>
    </row>
    <row r="148" spans="1:8" s="3" customFormat="1" ht="24" customHeight="1">
      <c r="A148" s="85" t="s">
        <v>3693</v>
      </c>
      <c r="B148" s="484" t="s">
        <v>1456</v>
      </c>
      <c r="C148" s="484"/>
      <c r="D148" s="484"/>
      <c r="E148" s="82">
        <v>125</v>
      </c>
      <c r="F148" s="82">
        <f t="shared" si="2"/>
        <v>168.75</v>
      </c>
      <c r="G148" s="489" t="s">
        <v>287</v>
      </c>
      <c r="H148" s="490"/>
    </row>
    <row r="149" spans="1:8" s="3" customFormat="1" ht="24" customHeight="1">
      <c r="A149" s="85" t="s">
        <v>3695</v>
      </c>
      <c r="B149" s="484" t="s">
        <v>1490</v>
      </c>
      <c r="C149" s="484"/>
      <c r="D149" s="484"/>
      <c r="E149" s="82">
        <v>55</v>
      </c>
      <c r="F149" s="82">
        <f t="shared" si="2"/>
        <v>74.25</v>
      </c>
      <c r="G149" s="489" t="s">
        <v>287</v>
      </c>
      <c r="H149" s="490"/>
    </row>
    <row r="150" spans="1:8" s="3" customFormat="1" ht="24" customHeight="1">
      <c r="A150" s="85" t="s">
        <v>3864</v>
      </c>
      <c r="B150" s="484" t="s">
        <v>1319</v>
      </c>
      <c r="C150" s="484"/>
      <c r="D150" s="484"/>
      <c r="E150" s="82">
        <v>985</v>
      </c>
      <c r="F150" s="82">
        <f t="shared" si="2"/>
        <v>1329.75</v>
      </c>
      <c r="G150" s="532" t="s">
        <v>1320</v>
      </c>
      <c r="H150" s="533"/>
    </row>
    <row r="151" spans="1:8" ht="24" customHeight="1">
      <c r="A151" s="85" t="s">
        <v>3865</v>
      </c>
      <c r="B151" s="484" t="s">
        <v>1428</v>
      </c>
      <c r="C151" s="484"/>
      <c r="D151" s="484"/>
      <c r="E151" s="82">
        <v>125</v>
      </c>
      <c r="F151" s="82">
        <f t="shared" si="2"/>
        <v>168.75</v>
      </c>
      <c r="G151" s="515" t="s">
        <v>1429</v>
      </c>
      <c r="H151" s="516"/>
    </row>
    <row r="152" spans="1:8" ht="13.5">
      <c r="A152" s="3"/>
      <c r="B152" s="34"/>
      <c r="C152" s="34"/>
      <c r="D152" s="34"/>
      <c r="E152" s="34"/>
      <c r="F152" s="34"/>
      <c r="G152" s="34"/>
      <c r="H152" s="34"/>
    </row>
    <row r="153" spans="1:8" ht="13.5">
      <c r="A153" s="3"/>
      <c r="B153" s="34"/>
      <c r="C153" s="34"/>
      <c r="D153" s="34"/>
      <c r="E153" s="34"/>
      <c r="F153" s="34"/>
      <c r="G153" s="34"/>
      <c r="H153" s="34"/>
    </row>
    <row r="154" spans="1:8" ht="13.5">
      <c r="A154" s="3"/>
      <c r="B154" s="34"/>
      <c r="C154" s="34"/>
      <c r="D154" s="34"/>
      <c r="E154" s="34"/>
      <c r="F154" s="34"/>
      <c r="G154" s="34"/>
      <c r="H154" s="34"/>
    </row>
    <row r="155" spans="1:8" ht="13.5">
      <c r="A155" s="3"/>
      <c r="B155" s="34"/>
      <c r="C155" s="34"/>
      <c r="D155" s="34"/>
      <c r="E155" s="34"/>
      <c r="F155" s="34"/>
      <c r="G155" s="34"/>
      <c r="H155" s="34"/>
    </row>
    <row r="156" spans="1:8" ht="13.5">
      <c r="A156" s="3"/>
      <c r="B156" s="34"/>
      <c r="C156" s="34"/>
      <c r="D156" s="34"/>
      <c r="E156" s="34"/>
      <c r="F156" s="34"/>
      <c r="G156" s="34"/>
      <c r="H156" s="34"/>
    </row>
    <row r="157" spans="1:8" ht="13.5">
      <c r="A157" s="3"/>
      <c r="B157" s="34"/>
      <c r="C157" s="34"/>
      <c r="D157" s="34"/>
      <c r="E157" s="34"/>
      <c r="F157" s="34"/>
      <c r="G157" s="34"/>
      <c r="H157" s="34"/>
    </row>
    <row r="158" spans="1:8" ht="13.5">
      <c r="A158" s="3"/>
      <c r="B158" s="34"/>
      <c r="C158" s="34"/>
      <c r="D158" s="34"/>
      <c r="E158" s="34"/>
      <c r="F158" s="34"/>
      <c r="G158" s="34"/>
      <c r="H158" s="34"/>
    </row>
    <row r="159" spans="1:8" ht="13.5">
      <c r="A159" s="3"/>
      <c r="B159" s="34"/>
      <c r="C159" s="34"/>
      <c r="D159" s="34"/>
      <c r="E159" s="34"/>
      <c r="F159" s="34"/>
      <c r="G159" s="34"/>
      <c r="H159" s="34"/>
    </row>
    <row r="160" spans="1:8" ht="13.5">
      <c r="A160" s="3"/>
      <c r="B160" s="34"/>
      <c r="C160" s="34"/>
      <c r="D160" s="34"/>
      <c r="E160" s="34"/>
      <c r="F160" s="34"/>
      <c r="G160" s="34"/>
      <c r="H160" s="34"/>
    </row>
    <row r="161" spans="1:8" ht="13.5">
      <c r="A161" s="3"/>
      <c r="B161" s="34"/>
      <c r="C161" s="34"/>
      <c r="D161" s="34"/>
      <c r="E161" s="34"/>
      <c r="F161" s="34"/>
      <c r="G161" s="34"/>
      <c r="H161" s="34"/>
    </row>
    <row r="162" spans="1:8" ht="13.5">
      <c r="A162" s="3"/>
      <c r="B162" s="34"/>
      <c r="C162" s="34"/>
      <c r="D162" s="34"/>
      <c r="E162" s="34"/>
      <c r="F162" s="34"/>
      <c r="G162" s="34"/>
      <c r="H162" s="34"/>
    </row>
    <row r="163" spans="1:8" ht="13.5">
      <c r="A163" s="3"/>
      <c r="B163" s="34"/>
      <c r="C163" s="34"/>
      <c r="D163" s="34"/>
      <c r="E163" s="34"/>
      <c r="F163" s="34"/>
      <c r="G163" s="34"/>
      <c r="H163" s="34"/>
    </row>
    <row r="164" spans="1:8" ht="13.5">
      <c r="A164" s="3"/>
      <c r="B164" s="34"/>
      <c r="C164" s="34"/>
      <c r="D164" s="34"/>
      <c r="E164" s="34"/>
      <c r="F164" s="34"/>
      <c r="G164" s="34"/>
      <c r="H164" s="34"/>
    </row>
    <row r="165" spans="1:8" ht="13.5">
      <c r="A165" s="3"/>
      <c r="B165" s="34"/>
      <c r="C165" s="34"/>
      <c r="D165" s="34"/>
      <c r="E165" s="34"/>
      <c r="F165" s="34"/>
      <c r="G165" s="34"/>
      <c r="H165" s="34"/>
    </row>
    <row r="166" spans="1:8" ht="13.5">
      <c r="A166" s="3"/>
      <c r="B166" s="34"/>
      <c r="C166" s="34"/>
      <c r="D166" s="34"/>
      <c r="E166" s="34"/>
      <c r="F166" s="34"/>
      <c r="G166" s="34"/>
      <c r="H166" s="34"/>
    </row>
    <row r="167" spans="1:8" ht="13.5">
      <c r="A167" s="3"/>
      <c r="B167" s="34"/>
      <c r="C167" s="34"/>
      <c r="D167" s="34"/>
      <c r="E167" s="34"/>
      <c r="F167" s="34"/>
      <c r="G167" s="34"/>
      <c r="H167" s="34"/>
    </row>
  </sheetData>
  <sheetProtection/>
  <mergeCells count="269">
    <mergeCell ref="B24:D24"/>
    <mergeCell ref="B85:D85"/>
    <mergeCell ref="B94:D94"/>
    <mergeCell ref="G92:H92"/>
    <mergeCell ref="B76:D76"/>
    <mergeCell ref="G43:H43"/>
    <mergeCell ref="G91:H91"/>
    <mergeCell ref="G96:H96"/>
    <mergeCell ref="B98:D98"/>
    <mergeCell ref="B49:D49"/>
    <mergeCell ref="G60:H60"/>
    <mergeCell ref="A2:H2"/>
    <mergeCell ref="B92:D92"/>
    <mergeCell ref="G93:H93"/>
    <mergeCell ref="B102:D102"/>
    <mergeCell ref="B89:D89"/>
    <mergeCell ref="B78:D79"/>
    <mergeCell ref="B93:D93"/>
    <mergeCell ref="G90:H90"/>
    <mergeCell ref="B25:D26"/>
    <mergeCell ref="B56:D56"/>
    <mergeCell ref="B104:D104"/>
    <mergeCell ref="G121:H121"/>
    <mergeCell ref="G117:H117"/>
    <mergeCell ref="B120:D120"/>
    <mergeCell ref="B117:D117"/>
    <mergeCell ref="B118:D118"/>
    <mergeCell ref="G109:H109"/>
    <mergeCell ref="B111:D112"/>
    <mergeCell ref="G110:H110"/>
    <mergeCell ref="B109:D109"/>
    <mergeCell ref="B107:D107"/>
    <mergeCell ref="G107:H107"/>
    <mergeCell ref="G108:H108"/>
    <mergeCell ref="G105:H105"/>
    <mergeCell ref="G100:H100"/>
    <mergeCell ref="G103:H103"/>
    <mergeCell ref="G130:H130"/>
    <mergeCell ref="G115:H115"/>
    <mergeCell ref="B113:D114"/>
    <mergeCell ref="G116:H116"/>
    <mergeCell ref="B108:D108"/>
    <mergeCell ref="B106:D106"/>
    <mergeCell ref="G104:H104"/>
    <mergeCell ref="B110:D110"/>
    <mergeCell ref="G114:H114"/>
    <mergeCell ref="G138:H138"/>
    <mergeCell ref="G129:H129"/>
    <mergeCell ref="B138:D138"/>
    <mergeCell ref="B135:D135"/>
    <mergeCell ref="B132:D134"/>
    <mergeCell ref="G111:H111"/>
    <mergeCell ref="G139:H139"/>
    <mergeCell ref="B137:D137"/>
    <mergeCell ref="G136:H136"/>
    <mergeCell ref="B124:D124"/>
    <mergeCell ref="B143:D143"/>
    <mergeCell ref="G137:H137"/>
    <mergeCell ref="B139:D139"/>
    <mergeCell ref="G150:H150"/>
    <mergeCell ref="G120:H120"/>
    <mergeCell ref="B115:D116"/>
    <mergeCell ref="G106:H106"/>
    <mergeCell ref="G127:H127"/>
    <mergeCell ref="B127:D127"/>
    <mergeCell ref="G143:H143"/>
    <mergeCell ref="B142:D142"/>
    <mergeCell ref="B144:D144"/>
    <mergeCell ref="B125:D125"/>
    <mergeCell ref="B146:D146"/>
    <mergeCell ref="B145:D145"/>
    <mergeCell ref="B141:D141"/>
    <mergeCell ref="B147:D147"/>
    <mergeCell ref="G145:H145"/>
    <mergeCell ref="G146:H146"/>
    <mergeCell ref="G141:H141"/>
    <mergeCell ref="B119:D119"/>
    <mergeCell ref="G123:H123"/>
    <mergeCell ref="G133:H133"/>
    <mergeCell ref="G128:H128"/>
    <mergeCell ref="B136:D136"/>
    <mergeCell ref="G135:H135"/>
    <mergeCell ref="B123:D123"/>
    <mergeCell ref="G118:H118"/>
    <mergeCell ref="B121:D121"/>
    <mergeCell ref="G119:H119"/>
    <mergeCell ref="B140:D140"/>
    <mergeCell ref="G140:H140"/>
    <mergeCell ref="G125:H125"/>
    <mergeCell ref="B126:D126"/>
    <mergeCell ref="B122:D122"/>
    <mergeCell ref="G126:H126"/>
    <mergeCell ref="B151:D151"/>
    <mergeCell ref="G142:H142"/>
    <mergeCell ref="B149:D149"/>
    <mergeCell ref="G149:H149"/>
    <mergeCell ref="B150:D150"/>
    <mergeCell ref="G147:H147"/>
    <mergeCell ref="G144:H144"/>
    <mergeCell ref="G151:H151"/>
    <mergeCell ref="B148:D148"/>
    <mergeCell ref="G148:H148"/>
    <mergeCell ref="G89:H89"/>
    <mergeCell ref="B80:D81"/>
    <mergeCell ref="G62:H62"/>
    <mergeCell ref="G66:H66"/>
    <mergeCell ref="G64:H64"/>
    <mergeCell ref="B30:D31"/>
    <mergeCell ref="B72:D72"/>
    <mergeCell ref="B38:D38"/>
    <mergeCell ref="G42:H42"/>
    <mergeCell ref="G28:H28"/>
    <mergeCell ref="B55:D55"/>
    <mergeCell ref="G72:H72"/>
    <mergeCell ref="G71:H71"/>
    <mergeCell ref="G58:H58"/>
    <mergeCell ref="G56:H56"/>
    <mergeCell ref="G54:H54"/>
    <mergeCell ref="G94:H94"/>
    <mergeCell ref="G74:H74"/>
    <mergeCell ref="B23:D23"/>
    <mergeCell ref="G30:H30"/>
    <mergeCell ref="G70:H70"/>
    <mergeCell ref="B29:D29"/>
    <mergeCell ref="G24:H24"/>
    <mergeCell ref="B71:D71"/>
    <mergeCell ref="G59:H59"/>
    <mergeCell ref="B61:D61"/>
    <mergeCell ref="B129:D129"/>
    <mergeCell ref="B130:D130"/>
    <mergeCell ref="G124:H124"/>
    <mergeCell ref="G95:H95"/>
    <mergeCell ref="B91:D91"/>
    <mergeCell ref="G112:H112"/>
    <mergeCell ref="B103:D103"/>
    <mergeCell ref="B97:H97"/>
    <mergeCell ref="B96:D96"/>
    <mergeCell ref="G101:H101"/>
    <mergeCell ref="G22:H22"/>
    <mergeCell ref="G31:H31"/>
    <mergeCell ref="G39:H39"/>
    <mergeCell ref="G113:H113"/>
    <mergeCell ref="G86:H86"/>
    <mergeCell ref="G132:H132"/>
    <mergeCell ref="G35:H35"/>
    <mergeCell ref="G102:H102"/>
    <mergeCell ref="G122:H122"/>
    <mergeCell ref="G61:H61"/>
    <mergeCell ref="G98:H98"/>
    <mergeCell ref="G63:H63"/>
    <mergeCell ref="G67:H67"/>
    <mergeCell ref="G36:H36"/>
    <mergeCell ref="B74:D74"/>
    <mergeCell ref="B73:D73"/>
    <mergeCell ref="B68:H68"/>
    <mergeCell ref="B69:D69"/>
    <mergeCell ref="B45:D45"/>
    <mergeCell ref="B95:D95"/>
    <mergeCell ref="B39:D39"/>
    <mergeCell ref="G41:H41"/>
    <mergeCell ref="G44:H44"/>
    <mergeCell ref="B57:D58"/>
    <mergeCell ref="G40:H40"/>
    <mergeCell ref="B40:D40"/>
    <mergeCell ref="B54:D54"/>
    <mergeCell ref="B105:D105"/>
    <mergeCell ref="B32:D32"/>
    <mergeCell ref="G32:H32"/>
    <mergeCell ref="B37:D37"/>
    <mergeCell ref="G38:H38"/>
    <mergeCell ref="B35:D36"/>
    <mergeCell ref="B75:D75"/>
    <mergeCell ref="B62:D63"/>
    <mergeCell ref="B64:D67"/>
    <mergeCell ref="G73:H73"/>
    <mergeCell ref="B43:D43"/>
    <mergeCell ref="B82:D82"/>
    <mergeCell ref="G80:H80"/>
    <mergeCell ref="G77:H77"/>
    <mergeCell ref="G51:H51"/>
    <mergeCell ref="G75:H75"/>
    <mergeCell ref="B70:D70"/>
    <mergeCell ref="G79:H79"/>
    <mergeCell ref="G45:H45"/>
    <mergeCell ref="G52:H52"/>
    <mergeCell ref="G53:H53"/>
    <mergeCell ref="B50:D51"/>
    <mergeCell ref="G55:H55"/>
    <mergeCell ref="G48:H48"/>
    <mergeCell ref="G29:H29"/>
    <mergeCell ref="G21:H21"/>
    <mergeCell ref="G134:H134"/>
    <mergeCell ref="G131:H131"/>
    <mergeCell ref="B46:D46"/>
    <mergeCell ref="G37:H37"/>
    <mergeCell ref="G50:H50"/>
    <mergeCell ref="B41:D42"/>
    <mergeCell ref="G49:H49"/>
    <mergeCell ref="G57:H57"/>
    <mergeCell ref="B13:D13"/>
    <mergeCell ref="B10:D10"/>
    <mergeCell ref="B9:D9"/>
    <mergeCell ref="G23:H23"/>
    <mergeCell ref="G17:H17"/>
    <mergeCell ref="B15:D15"/>
    <mergeCell ref="G16:H16"/>
    <mergeCell ref="G19:H19"/>
    <mergeCell ref="B21:D22"/>
    <mergeCell ref="G13:H13"/>
    <mergeCell ref="G20:H20"/>
    <mergeCell ref="B16:D16"/>
    <mergeCell ref="B17:D17"/>
    <mergeCell ref="B6:D6"/>
    <mergeCell ref="G6:H6"/>
    <mergeCell ref="G4:H4"/>
    <mergeCell ref="G14:H14"/>
    <mergeCell ref="B5:H5"/>
    <mergeCell ref="G10:H10"/>
    <mergeCell ref="B11:D11"/>
    <mergeCell ref="G18:H18"/>
    <mergeCell ref="A3:H3"/>
    <mergeCell ref="B4:D4"/>
    <mergeCell ref="G8:H8"/>
    <mergeCell ref="B8:D8"/>
    <mergeCell ref="B14:D14"/>
    <mergeCell ref="B12:D12"/>
    <mergeCell ref="G9:H9"/>
    <mergeCell ref="G11:H11"/>
    <mergeCell ref="G12:H12"/>
    <mergeCell ref="B77:D77"/>
    <mergeCell ref="G85:H85"/>
    <mergeCell ref="B83:D84"/>
    <mergeCell ref="B33:H33"/>
    <mergeCell ref="G34:H34"/>
    <mergeCell ref="A1:H1"/>
    <mergeCell ref="G26:H26"/>
    <mergeCell ref="B7:D7"/>
    <mergeCell ref="G7:H7"/>
    <mergeCell ref="G15:H15"/>
    <mergeCell ref="B88:D88"/>
    <mergeCell ref="G88:H88"/>
    <mergeCell ref="B47:H47"/>
    <mergeCell ref="B90:D90"/>
    <mergeCell ref="B86:D86"/>
    <mergeCell ref="G84:H84"/>
    <mergeCell ref="G83:H83"/>
    <mergeCell ref="B87:H87"/>
    <mergeCell ref="G76:H76"/>
    <mergeCell ref="G78:H78"/>
    <mergeCell ref="B48:D48"/>
    <mergeCell ref="G65:H65"/>
    <mergeCell ref="G81:H81"/>
    <mergeCell ref="B128:D128"/>
    <mergeCell ref="G25:H25"/>
    <mergeCell ref="B99:D99"/>
    <mergeCell ref="G99:H99"/>
    <mergeCell ref="G82:H82"/>
    <mergeCell ref="G69:H69"/>
    <mergeCell ref="G46:H46"/>
    <mergeCell ref="B34:D34"/>
    <mergeCell ref="B18:D20"/>
    <mergeCell ref="G27:H27"/>
    <mergeCell ref="B27:D28"/>
    <mergeCell ref="B44:D44"/>
    <mergeCell ref="B131:D131"/>
    <mergeCell ref="B59:D59"/>
    <mergeCell ref="B100:D101"/>
    <mergeCell ref="B52:D53"/>
    <mergeCell ref="B60:D60"/>
  </mergeCells>
  <printOptions/>
  <pageMargins left="0.25" right="0.25" top="0.75" bottom="0.75" header="0.3" footer="0.3"/>
  <pageSetup fitToHeight="0" fitToWidth="1" horizontalDpi="600" verticalDpi="600" orientation="portrait" paperSize="9" scale="71"/>
  <colBreaks count="1" manualBreakCount="1">
    <brk id="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H75"/>
  <sheetViews>
    <sheetView workbookViewId="0" topLeftCell="A1">
      <selection activeCell="L5" sqref="L5"/>
    </sheetView>
  </sheetViews>
  <sheetFormatPr defaultColWidth="8.8515625" defaultRowHeight="15"/>
  <cols>
    <col min="1" max="1" width="8.7109375" style="0" customWidth="1"/>
    <col min="2" max="2" width="16.7109375" style="29" customWidth="1"/>
    <col min="3" max="3" width="12.421875" style="29" customWidth="1"/>
    <col min="4" max="4" width="16.7109375" style="29" customWidth="1"/>
    <col min="5" max="5" width="11.7109375" style="29" hidden="1" customWidth="1"/>
    <col min="6" max="6" width="11.28125" style="29" customWidth="1"/>
    <col min="7" max="7" width="35.00390625" style="29" customWidth="1"/>
    <col min="8" max="8" width="26.7109375" style="29" customWidth="1"/>
  </cols>
  <sheetData>
    <row r="1" spans="1:8" ht="122.25" customHeight="1" thickBot="1">
      <c r="A1" s="404"/>
      <c r="B1" s="327"/>
      <c r="C1" s="327"/>
      <c r="D1" s="327"/>
      <c r="E1" s="327"/>
      <c r="F1" s="327"/>
      <c r="G1" s="327"/>
      <c r="H1" s="328"/>
    </row>
    <row r="2" spans="1:8" s="12" customFormat="1" ht="39.75" customHeight="1" thickBot="1">
      <c r="A2" s="464" t="s">
        <v>4092</v>
      </c>
      <c r="B2" s="465"/>
      <c r="C2" s="465"/>
      <c r="D2" s="465"/>
      <c r="E2" s="465"/>
      <c r="F2" s="465"/>
      <c r="G2" s="465"/>
      <c r="H2" s="466"/>
    </row>
    <row r="3" spans="1:8" ht="27" customHeight="1" thickBot="1">
      <c r="A3" s="329" t="s">
        <v>290</v>
      </c>
      <c r="B3" s="330"/>
      <c r="C3" s="330"/>
      <c r="D3" s="330"/>
      <c r="E3" s="330"/>
      <c r="F3" s="330"/>
      <c r="G3" s="330"/>
      <c r="H3" s="331"/>
    </row>
    <row r="4" spans="1:8" ht="30" customHeight="1" thickBot="1">
      <c r="A4" s="2" t="s">
        <v>1</v>
      </c>
      <c r="B4" s="587" t="s">
        <v>2</v>
      </c>
      <c r="C4" s="587"/>
      <c r="D4" s="587"/>
      <c r="E4" s="92">
        <v>123</v>
      </c>
      <c r="F4" s="105" t="s">
        <v>3</v>
      </c>
      <c r="G4" s="588" t="s">
        <v>4</v>
      </c>
      <c r="H4" s="589"/>
    </row>
    <row r="5" spans="1:8" ht="24" customHeight="1" thickBot="1">
      <c r="A5" s="53" t="s">
        <v>3734</v>
      </c>
      <c r="B5" s="535" t="s">
        <v>291</v>
      </c>
      <c r="C5" s="536"/>
      <c r="D5" s="536"/>
      <c r="E5" s="536"/>
      <c r="F5" s="536"/>
      <c r="G5" s="536"/>
      <c r="H5" s="537"/>
    </row>
    <row r="6" spans="1:8" ht="24" customHeight="1" thickBot="1">
      <c r="A6" s="58" t="s">
        <v>2219</v>
      </c>
      <c r="B6" s="488" t="s">
        <v>881</v>
      </c>
      <c r="C6" s="488"/>
      <c r="D6" s="488"/>
      <c r="E6" s="93">
        <v>850</v>
      </c>
      <c r="F6" s="94">
        <f>SUM(E6)*1.35</f>
        <v>1147.5</v>
      </c>
      <c r="G6" s="493" t="s">
        <v>292</v>
      </c>
      <c r="H6" s="494"/>
    </row>
    <row r="7" spans="1:8" s="12" customFormat="1" ht="36" customHeight="1" thickBot="1">
      <c r="A7" s="47" t="s">
        <v>1676</v>
      </c>
      <c r="B7" s="473" t="s">
        <v>1273</v>
      </c>
      <c r="C7" s="474"/>
      <c r="D7" s="475"/>
      <c r="E7" s="91">
        <v>1950</v>
      </c>
      <c r="F7" s="94">
        <f aca="true" t="shared" si="0" ref="F7:F70">SUM(E7)*1.35</f>
        <v>2632.5</v>
      </c>
      <c r="G7" s="489" t="s">
        <v>1677</v>
      </c>
      <c r="H7" s="490"/>
    </row>
    <row r="8" spans="1:8" ht="33.75" customHeight="1" thickBot="1">
      <c r="A8" s="95" t="s">
        <v>2221</v>
      </c>
      <c r="B8" s="479"/>
      <c r="C8" s="480"/>
      <c r="D8" s="481"/>
      <c r="E8" s="91">
        <v>1990</v>
      </c>
      <c r="F8" s="94">
        <f t="shared" si="0"/>
        <v>2686.5</v>
      </c>
      <c r="G8" s="489" t="s">
        <v>1678</v>
      </c>
      <c r="H8" s="490"/>
    </row>
    <row r="9" spans="1:8" ht="24" customHeight="1" thickBot="1">
      <c r="A9" s="48" t="s">
        <v>2222</v>
      </c>
      <c r="B9" s="484" t="s">
        <v>1255</v>
      </c>
      <c r="C9" s="484"/>
      <c r="D9" s="484"/>
      <c r="E9" s="91">
        <v>890</v>
      </c>
      <c r="F9" s="94">
        <f t="shared" si="0"/>
        <v>1201.5</v>
      </c>
      <c r="G9" s="513" t="s">
        <v>1256</v>
      </c>
      <c r="H9" s="514"/>
    </row>
    <row r="10" spans="1:8" ht="24" customHeight="1" thickBot="1">
      <c r="A10" s="95" t="s">
        <v>2223</v>
      </c>
      <c r="B10" s="549" t="s">
        <v>1113</v>
      </c>
      <c r="C10" s="549"/>
      <c r="D10" s="549"/>
      <c r="E10" s="91">
        <v>550</v>
      </c>
      <c r="F10" s="94">
        <f t="shared" si="0"/>
        <v>742.5</v>
      </c>
      <c r="G10" s="489" t="s">
        <v>1114</v>
      </c>
      <c r="H10" s="490"/>
    </row>
    <row r="11" spans="1:8" ht="24" customHeight="1" thickBot="1">
      <c r="A11" s="48" t="s">
        <v>2224</v>
      </c>
      <c r="B11" s="549" t="s">
        <v>1322</v>
      </c>
      <c r="C11" s="549"/>
      <c r="D11" s="549"/>
      <c r="E11" s="91">
        <v>145</v>
      </c>
      <c r="F11" s="94">
        <f t="shared" si="0"/>
        <v>195.75</v>
      </c>
      <c r="G11" s="489" t="s">
        <v>1253</v>
      </c>
      <c r="H11" s="490"/>
    </row>
    <row r="12" spans="1:8" ht="33" customHeight="1" thickBot="1">
      <c r="A12" s="48" t="s">
        <v>2225</v>
      </c>
      <c r="B12" s="549"/>
      <c r="C12" s="549"/>
      <c r="D12" s="549"/>
      <c r="E12" s="91">
        <v>145</v>
      </c>
      <c r="F12" s="94">
        <f t="shared" si="0"/>
        <v>195.75</v>
      </c>
      <c r="G12" s="489" t="s">
        <v>1254</v>
      </c>
      <c r="H12" s="490"/>
    </row>
    <row r="13" spans="1:8" ht="24" customHeight="1" thickBot="1">
      <c r="A13" s="48" t="s">
        <v>2227</v>
      </c>
      <c r="B13" s="549" t="s">
        <v>1356</v>
      </c>
      <c r="C13" s="549"/>
      <c r="D13" s="549"/>
      <c r="E13" s="91">
        <v>170</v>
      </c>
      <c r="F13" s="94">
        <f t="shared" si="0"/>
        <v>229.50000000000003</v>
      </c>
      <c r="G13" s="489" t="s">
        <v>1252</v>
      </c>
      <c r="H13" s="490"/>
    </row>
    <row r="14" spans="1:8" ht="24" customHeight="1">
      <c r="A14" s="48" t="s">
        <v>2228</v>
      </c>
      <c r="B14" s="549"/>
      <c r="C14" s="549"/>
      <c r="D14" s="549"/>
      <c r="E14" s="82">
        <v>170</v>
      </c>
      <c r="F14" s="94">
        <f t="shared" si="0"/>
        <v>229.50000000000003</v>
      </c>
      <c r="G14" s="489" t="s">
        <v>296</v>
      </c>
      <c r="H14" s="490"/>
    </row>
    <row r="15" spans="1:8" ht="24" customHeight="1" thickBot="1">
      <c r="A15" s="96" t="s">
        <v>3734</v>
      </c>
      <c r="B15" s="577" t="s">
        <v>298</v>
      </c>
      <c r="C15" s="578"/>
      <c r="D15" s="578"/>
      <c r="E15" s="578"/>
      <c r="F15" s="578"/>
      <c r="G15" s="578"/>
      <c r="H15" s="579"/>
    </row>
    <row r="16" spans="1:8" ht="29.25" customHeight="1" thickBot="1">
      <c r="A16" s="95" t="s">
        <v>2231</v>
      </c>
      <c r="B16" s="569" t="s">
        <v>1276</v>
      </c>
      <c r="C16" s="570"/>
      <c r="D16" s="571"/>
      <c r="E16" s="91">
        <v>990</v>
      </c>
      <c r="F16" s="94">
        <f t="shared" si="0"/>
        <v>1336.5</v>
      </c>
      <c r="G16" s="489" t="s">
        <v>1278</v>
      </c>
      <c r="H16" s="490"/>
    </row>
    <row r="17" spans="1:8" s="12" customFormat="1" ht="29.25" customHeight="1" thickBot="1">
      <c r="A17" s="95" t="s">
        <v>2232</v>
      </c>
      <c r="B17" s="549" t="s">
        <v>1812</v>
      </c>
      <c r="C17" s="549"/>
      <c r="D17" s="549"/>
      <c r="E17" s="91">
        <v>1300</v>
      </c>
      <c r="F17" s="94">
        <f t="shared" si="0"/>
        <v>1755.0000000000002</v>
      </c>
      <c r="G17" s="489"/>
      <c r="H17" s="490"/>
    </row>
    <row r="18" spans="1:8" s="12" customFormat="1" ht="29.25" customHeight="1" thickBot="1">
      <c r="A18" s="95" t="s">
        <v>2233</v>
      </c>
      <c r="B18" s="549" t="s">
        <v>1813</v>
      </c>
      <c r="C18" s="549"/>
      <c r="D18" s="549"/>
      <c r="E18" s="91">
        <v>1300</v>
      </c>
      <c r="F18" s="94">
        <f t="shared" si="0"/>
        <v>1755.0000000000002</v>
      </c>
      <c r="G18" s="489"/>
      <c r="H18" s="490"/>
    </row>
    <row r="19" spans="1:8" s="12" customFormat="1" ht="29.25" customHeight="1" thickBot="1">
      <c r="A19" s="95" t="s">
        <v>1814</v>
      </c>
      <c r="B19" s="549" t="s">
        <v>1815</v>
      </c>
      <c r="C19" s="549"/>
      <c r="D19" s="549"/>
      <c r="E19" s="91">
        <v>550</v>
      </c>
      <c r="F19" s="94">
        <f t="shared" si="0"/>
        <v>742.5</v>
      </c>
      <c r="G19" s="489"/>
      <c r="H19" s="490"/>
    </row>
    <row r="20" spans="1:8" ht="29.25" customHeight="1" thickBot="1">
      <c r="A20" s="95" t="s">
        <v>2234</v>
      </c>
      <c r="B20" s="549" t="s">
        <v>1031</v>
      </c>
      <c r="C20" s="549"/>
      <c r="D20" s="549"/>
      <c r="E20" s="91">
        <v>760</v>
      </c>
      <c r="F20" s="94">
        <f t="shared" si="0"/>
        <v>1026</v>
      </c>
      <c r="G20" s="489" t="s">
        <v>1027</v>
      </c>
      <c r="H20" s="490"/>
    </row>
    <row r="21" spans="1:8" ht="24" customHeight="1" thickBot="1">
      <c r="A21" s="95" t="s">
        <v>2235</v>
      </c>
      <c r="B21" s="549" t="s">
        <v>299</v>
      </c>
      <c r="C21" s="549"/>
      <c r="D21" s="549"/>
      <c r="E21" s="91">
        <v>400</v>
      </c>
      <c r="F21" s="94">
        <f t="shared" si="0"/>
        <v>540</v>
      </c>
      <c r="G21" s="489" t="s">
        <v>300</v>
      </c>
      <c r="H21" s="490"/>
    </row>
    <row r="22" spans="1:8" ht="24" customHeight="1" thickBot="1">
      <c r="A22" s="95" t="s">
        <v>2236</v>
      </c>
      <c r="B22" s="549"/>
      <c r="C22" s="549"/>
      <c r="D22" s="549"/>
      <c r="E22" s="91">
        <v>400</v>
      </c>
      <c r="F22" s="94">
        <f t="shared" si="0"/>
        <v>540</v>
      </c>
      <c r="G22" s="489" t="s">
        <v>301</v>
      </c>
      <c r="H22" s="490"/>
    </row>
    <row r="23" spans="1:8" ht="24" customHeight="1" thickBot="1">
      <c r="A23" s="95" t="s">
        <v>2237</v>
      </c>
      <c r="B23" s="549"/>
      <c r="C23" s="549"/>
      <c r="D23" s="549"/>
      <c r="E23" s="91">
        <v>400</v>
      </c>
      <c r="F23" s="94">
        <f t="shared" si="0"/>
        <v>540</v>
      </c>
      <c r="G23" s="489" t="s">
        <v>302</v>
      </c>
      <c r="H23" s="490"/>
    </row>
    <row r="24" spans="1:8" ht="24" customHeight="1" thickBot="1">
      <c r="A24" s="95" t="s">
        <v>2238</v>
      </c>
      <c r="B24" s="549" t="s">
        <v>303</v>
      </c>
      <c r="C24" s="549" t="s">
        <v>303</v>
      </c>
      <c r="D24" s="549" t="s">
        <v>303</v>
      </c>
      <c r="E24" s="91">
        <v>64</v>
      </c>
      <c r="F24" s="94">
        <f t="shared" si="0"/>
        <v>86.4</v>
      </c>
      <c r="G24" s="489" t="s">
        <v>304</v>
      </c>
      <c r="H24" s="490"/>
    </row>
    <row r="25" spans="1:8" ht="29.25" customHeight="1" thickBot="1">
      <c r="A25" s="95" t="s">
        <v>2239</v>
      </c>
      <c r="B25" s="549" t="s">
        <v>1096</v>
      </c>
      <c r="C25" s="549" t="s">
        <v>305</v>
      </c>
      <c r="D25" s="549" t="s">
        <v>305</v>
      </c>
      <c r="E25" s="91">
        <v>600</v>
      </c>
      <c r="F25" s="94">
        <f t="shared" si="0"/>
        <v>810</v>
      </c>
      <c r="G25" s="489" t="s">
        <v>899</v>
      </c>
      <c r="H25" s="490"/>
    </row>
    <row r="26" spans="1:8" ht="24" customHeight="1" thickBot="1">
      <c r="A26" s="95" t="s">
        <v>2242</v>
      </c>
      <c r="B26" s="549" t="s">
        <v>308</v>
      </c>
      <c r="C26" s="549"/>
      <c r="D26" s="549"/>
      <c r="E26" s="91">
        <v>530</v>
      </c>
      <c r="F26" s="94">
        <f t="shared" si="0"/>
        <v>715.5</v>
      </c>
      <c r="G26" s="489" t="s">
        <v>309</v>
      </c>
      <c r="H26" s="490"/>
    </row>
    <row r="27" spans="1:8" ht="24" customHeight="1" thickBot="1">
      <c r="A27" s="95" t="s">
        <v>2243</v>
      </c>
      <c r="B27" s="549"/>
      <c r="C27" s="549"/>
      <c r="D27" s="549"/>
      <c r="E27" s="91">
        <v>530</v>
      </c>
      <c r="F27" s="94">
        <f t="shared" si="0"/>
        <v>715.5</v>
      </c>
      <c r="G27" s="489" t="s">
        <v>310</v>
      </c>
      <c r="H27" s="490"/>
    </row>
    <row r="28" spans="1:8" ht="33" customHeight="1" thickBot="1">
      <c r="A28" s="97" t="s">
        <v>2244</v>
      </c>
      <c r="B28" s="565"/>
      <c r="C28" s="565"/>
      <c r="D28" s="565"/>
      <c r="E28" s="82">
        <v>530</v>
      </c>
      <c r="F28" s="94">
        <f t="shared" si="0"/>
        <v>715.5</v>
      </c>
      <c r="G28" s="520" t="s">
        <v>311</v>
      </c>
      <c r="H28" s="521"/>
    </row>
    <row r="29" spans="1:8" ht="28.5" customHeight="1" thickBot="1">
      <c r="A29" s="98" t="s">
        <v>3734</v>
      </c>
      <c r="B29" s="544" t="s">
        <v>1334</v>
      </c>
      <c r="C29" s="545"/>
      <c r="D29" s="545"/>
      <c r="E29" s="545"/>
      <c r="F29" s="545"/>
      <c r="G29" s="545"/>
      <c r="H29" s="546"/>
    </row>
    <row r="30" spans="1:8" s="12" customFormat="1" ht="75.75" customHeight="1" thickBot="1">
      <c r="A30" s="95" t="s">
        <v>4084</v>
      </c>
      <c r="B30" s="541" t="s">
        <v>4085</v>
      </c>
      <c r="C30" s="542"/>
      <c r="D30" s="543"/>
      <c r="E30" s="91">
        <v>6000</v>
      </c>
      <c r="F30" s="94">
        <f t="shared" si="0"/>
        <v>8100.000000000001</v>
      </c>
      <c r="G30" s="513" t="s">
        <v>4086</v>
      </c>
      <c r="H30" s="514"/>
    </row>
    <row r="31" spans="1:8" s="12" customFormat="1" ht="33.75" customHeight="1" thickBot="1">
      <c r="A31" s="99" t="s">
        <v>1696</v>
      </c>
      <c r="B31" s="584" t="s">
        <v>1697</v>
      </c>
      <c r="C31" s="585"/>
      <c r="D31" s="586"/>
      <c r="E31" s="90">
        <v>6050</v>
      </c>
      <c r="F31" s="94">
        <f t="shared" si="0"/>
        <v>8167.500000000001</v>
      </c>
      <c r="G31" s="575" t="s">
        <v>1991</v>
      </c>
      <c r="H31" s="576"/>
    </row>
    <row r="32" spans="1:8" ht="15" customHeight="1" thickBot="1">
      <c r="A32" s="95" t="s">
        <v>1818</v>
      </c>
      <c r="B32" s="484" t="s">
        <v>1817</v>
      </c>
      <c r="C32" s="484" t="s">
        <v>314</v>
      </c>
      <c r="D32" s="484" t="s">
        <v>314</v>
      </c>
      <c r="E32" s="91">
        <v>2700</v>
      </c>
      <c r="F32" s="94">
        <f t="shared" si="0"/>
        <v>3645.0000000000005</v>
      </c>
      <c r="G32" s="489"/>
      <c r="H32" s="490"/>
    </row>
    <row r="33" spans="1:8" ht="17.25" customHeight="1" thickBot="1">
      <c r="A33" s="95" t="s">
        <v>2250</v>
      </c>
      <c r="B33" s="534" t="s">
        <v>1086</v>
      </c>
      <c r="C33" s="534" t="s">
        <v>316</v>
      </c>
      <c r="D33" s="534" t="s">
        <v>316</v>
      </c>
      <c r="E33" s="91">
        <v>840</v>
      </c>
      <c r="F33" s="94">
        <f t="shared" si="0"/>
        <v>1134</v>
      </c>
      <c r="G33" s="489" t="s">
        <v>317</v>
      </c>
      <c r="H33" s="490"/>
    </row>
    <row r="34" spans="1:8" ht="25.5" customHeight="1" thickBot="1">
      <c r="A34" s="95" t="s">
        <v>2251</v>
      </c>
      <c r="B34" s="534" t="s">
        <v>318</v>
      </c>
      <c r="C34" s="534" t="s">
        <v>318</v>
      </c>
      <c r="D34" s="534" t="s">
        <v>318</v>
      </c>
      <c r="E34" s="91">
        <v>2300</v>
      </c>
      <c r="F34" s="94">
        <f t="shared" si="0"/>
        <v>3105</v>
      </c>
      <c r="G34" s="513" t="s">
        <v>1070</v>
      </c>
      <c r="H34" s="514"/>
    </row>
    <row r="35" spans="1:8" ht="18" customHeight="1" thickBot="1">
      <c r="A35" s="95" t="s">
        <v>2252</v>
      </c>
      <c r="B35" s="534" t="s">
        <v>1087</v>
      </c>
      <c r="C35" s="534" t="s">
        <v>319</v>
      </c>
      <c r="D35" s="534" t="s">
        <v>319</v>
      </c>
      <c r="E35" s="91">
        <v>4200</v>
      </c>
      <c r="F35" s="94">
        <f t="shared" si="0"/>
        <v>5670</v>
      </c>
      <c r="G35" s="489" t="s">
        <v>320</v>
      </c>
      <c r="H35" s="490"/>
    </row>
    <row r="36" spans="1:8" ht="24" customHeight="1" thickBot="1">
      <c r="A36" s="95" t="s">
        <v>2253</v>
      </c>
      <c r="B36" s="534" t="s">
        <v>1331</v>
      </c>
      <c r="C36" s="534" t="s">
        <v>321</v>
      </c>
      <c r="D36" s="534" t="s">
        <v>321</v>
      </c>
      <c r="E36" s="91">
        <v>1600</v>
      </c>
      <c r="F36" s="94">
        <f t="shared" si="0"/>
        <v>2160</v>
      </c>
      <c r="G36" s="489" t="s">
        <v>1071</v>
      </c>
      <c r="H36" s="490"/>
    </row>
    <row r="37" spans="1:8" ht="32.25" customHeight="1" thickBot="1">
      <c r="A37" s="95" t="s">
        <v>2254</v>
      </c>
      <c r="B37" s="534" t="s">
        <v>1332</v>
      </c>
      <c r="C37" s="534" t="s">
        <v>322</v>
      </c>
      <c r="D37" s="534" t="s">
        <v>322</v>
      </c>
      <c r="E37" s="91">
        <v>2600</v>
      </c>
      <c r="F37" s="94">
        <f t="shared" si="0"/>
        <v>3510.0000000000005</v>
      </c>
      <c r="G37" s="489" t="s">
        <v>323</v>
      </c>
      <c r="H37" s="490"/>
    </row>
    <row r="38" spans="1:8" ht="24" customHeight="1" thickBot="1">
      <c r="A38" s="100" t="s">
        <v>2255</v>
      </c>
      <c r="B38" s="572" t="s">
        <v>1032</v>
      </c>
      <c r="C38" s="572" t="s">
        <v>324</v>
      </c>
      <c r="D38" s="572" t="s">
        <v>324</v>
      </c>
      <c r="E38" s="101">
        <v>1600</v>
      </c>
      <c r="F38" s="94">
        <f t="shared" si="0"/>
        <v>2160</v>
      </c>
      <c r="G38" s="522" t="s">
        <v>325</v>
      </c>
      <c r="H38" s="523"/>
    </row>
    <row r="39" spans="1:8" ht="24" customHeight="1" thickBot="1">
      <c r="A39" s="53" t="s">
        <v>3734</v>
      </c>
      <c r="B39" s="535" t="s">
        <v>1994</v>
      </c>
      <c r="C39" s="536"/>
      <c r="D39" s="536"/>
      <c r="E39" s="536"/>
      <c r="F39" s="536"/>
      <c r="G39" s="536"/>
      <c r="H39" s="537"/>
    </row>
    <row r="40" spans="1:8" ht="33" customHeight="1" thickBot="1">
      <c r="A40" s="103" t="s">
        <v>2256</v>
      </c>
      <c r="B40" s="590" t="s">
        <v>1159</v>
      </c>
      <c r="C40" s="590"/>
      <c r="D40" s="590"/>
      <c r="E40" s="93">
        <v>1500</v>
      </c>
      <c r="F40" s="94">
        <f t="shared" si="0"/>
        <v>2025.0000000000002</v>
      </c>
      <c r="G40" s="582" t="s">
        <v>1160</v>
      </c>
      <c r="H40" s="583"/>
    </row>
    <row r="41" spans="1:8" s="12" customFormat="1" ht="33" customHeight="1" thickBot="1">
      <c r="A41" s="99" t="s">
        <v>3902</v>
      </c>
      <c r="B41" s="484" t="s">
        <v>3903</v>
      </c>
      <c r="C41" s="484"/>
      <c r="D41" s="484"/>
      <c r="E41" s="91">
        <v>5200</v>
      </c>
      <c r="F41" s="94">
        <f t="shared" si="0"/>
        <v>7020.000000000001</v>
      </c>
      <c r="G41" s="511"/>
      <c r="H41" s="512"/>
    </row>
    <row r="42" spans="1:8" s="12" customFormat="1" ht="33" customHeight="1" thickBot="1">
      <c r="A42" s="99" t="s">
        <v>1995</v>
      </c>
      <c r="B42" s="484" t="s">
        <v>1996</v>
      </c>
      <c r="C42" s="484"/>
      <c r="D42" s="484"/>
      <c r="E42" s="91">
        <v>2300</v>
      </c>
      <c r="F42" s="94">
        <f t="shared" si="0"/>
        <v>3105</v>
      </c>
      <c r="G42" s="511" t="s">
        <v>1997</v>
      </c>
      <c r="H42" s="512"/>
    </row>
    <row r="43" spans="1:8" s="12" customFormat="1" ht="24" customHeight="1" thickBot="1">
      <c r="A43" s="99" t="s">
        <v>1687</v>
      </c>
      <c r="B43" s="484" t="s">
        <v>1691</v>
      </c>
      <c r="C43" s="484"/>
      <c r="D43" s="484"/>
      <c r="E43" s="91">
        <v>4500</v>
      </c>
      <c r="F43" s="94">
        <f t="shared" si="0"/>
        <v>6075</v>
      </c>
      <c r="G43" s="482" t="s">
        <v>1692</v>
      </c>
      <c r="H43" s="483"/>
    </row>
    <row r="44" spans="1:8" s="12" customFormat="1" ht="24" customHeight="1" thickBot="1">
      <c r="A44" s="99" t="s">
        <v>1690</v>
      </c>
      <c r="B44" s="484"/>
      <c r="C44" s="484"/>
      <c r="D44" s="484"/>
      <c r="E44" s="91">
        <v>4500</v>
      </c>
      <c r="F44" s="94">
        <f t="shared" si="0"/>
        <v>6075</v>
      </c>
      <c r="G44" s="482" t="s">
        <v>1693</v>
      </c>
      <c r="H44" s="483"/>
    </row>
    <row r="45" spans="1:8" s="12" customFormat="1" ht="24" customHeight="1" thickBot="1">
      <c r="A45" s="99" t="s">
        <v>1689</v>
      </c>
      <c r="B45" s="484"/>
      <c r="C45" s="484"/>
      <c r="D45" s="484"/>
      <c r="E45" s="91">
        <v>2300</v>
      </c>
      <c r="F45" s="94">
        <f t="shared" si="0"/>
        <v>3105</v>
      </c>
      <c r="G45" s="482" t="s">
        <v>1694</v>
      </c>
      <c r="H45" s="483"/>
    </row>
    <row r="46" spans="1:8" s="12" customFormat="1" ht="24" customHeight="1" thickBot="1">
      <c r="A46" s="99" t="s">
        <v>1688</v>
      </c>
      <c r="B46" s="484"/>
      <c r="C46" s="484"/>
      <c r="D46" s="484"/>
      <c r="E46" s="91">
        <v>2300</v>
      </c>
      <c r="F46" s="94">
        <f t="shared" si="0"/>
        <v>3105</v>
      </c>
      <c r="G46" s="482" t="s">
        <v>1695</v>
      </c>
      <c r="H46" s="483"/>
    </row>
    <row r="47" spans="1:8" ht="24" customHeight="1" thickBot="1">
      <c r="A47" s="95" t="s">
        <v>2257</v>
      </c>
      <c r="B47" s="484" t="s">
        <v>1090</v>
      </c>
      <c r="C47" s="484"/>
      <c r="D47" s="484"/>
      <c r="E47" s="91">
        <v>800</v>
      </c>
      <c r="F47" s="94">
        <f t="shared" si="0"/>
        <v>1080</v>
      </c>
      <c r="G47" s="580" t="s">
        <v>966</v>
      </c>
      <c r="H47" s="581"/>
    </row>
    <row r="48" spans="1:8" ht="24" customHeight="1" thickBot="1">
      <c r="A48" s="100" t="s">
        <v>2259</v>
      </c>
      <c r="B48" s="552" t="s">
        <v>1279</v>
      </c>
      <c r="C48" s="552"/>
      <c r="D48" s="552"/>
      <c r="E48" s="82">
        <v>500</v>
      </c>
      <c r="F48" s="94">
        <f t="shared" si="0"/>
        <v>675</v>
      </c>
      <c r="G48" s="591" t="s">
        <v>1280</v>
      </c>
      <c r="H48" s="592"/>
    </row>
    <row r="49" spans="1:8" ht="24" customHeight="1" thickBot="1">
      <c r="A49" s="53" t="s">
        <v>3734</v>
      </c>
      <c r="B49" s="535" t="s">
        <v>328</v>
      </c>
      <c r="C49" s="536"/>
      <c r="D49" s="536"/>
      <c r="E49" s="536"/>
      <c r="F49" s="536"/>
      <c r="G49" s="536"/>
      <c r="H49" s="537"/>
    </row>
    <row r="50" spans="1:8" ht="23.25" customHeight="1" thickBot="1">
      <c r="A50" s="103" t="s">
        <v>2260</v>
      </c>
      <c r="B50" s="559" t="s">
        <v>329</v>
      </c>
      <c r="C50" s="559" t="s">
        <v>329</v>
      </c>
      <c r="D50" s="559" t="s">
        <v>329</v>
      </c>
      <c r="E50" s="93">
        <v>1.8</v>
      </c>
      <c r="F50" s="94">
        <f t="shared" si="0"/>
        <v>2.43</v>
      </c>
      <c r="G50" s="493"/>
      <c r="H50" s="494"/>
    </row>
    <row r="51" spans="1:8" ht="24" customHeight="1" thickBot="1">
      <c r="A51" s="95" t="s">
        <v>2261</v>
      </c>
      <c r="B51" s="549" t="s">
        <v>330</v>
      </c>
      <c r="C51" s="549"/>
      <c r="D51" s="549"/>
      <c r="E51" s="91">
        <v>7.1</v>
      </c>
      <c r="F51" s="94">
        <f t="shared" si="0"/>
        <v>9.585</v>
      </c>
      <c r="G51" s="489"/>
      <c r="H51" s="490"/>
    </row>
    <row r="52" spans="1:8" ht="26.25" customHeight="1" thickBot="1">
      <c r="A52" s="95" t="s">
        <v>3727</v>
      </c>
      <c r="B52" s="549" t="s">
        <v>331</v>
      </c>
      <c r="C52" s="549" t="s">
        <v>331</v>
      </c>
      <c r="D52" s="549" t="s">
        <v>331</v>
      </c>
      <c r="E52" s="91">
        <v>2.1</v>
      </c>
      <c r="F52" s="94">
        <f t="shared" si="0"/>
        <v>2.8350000000000004</v>
      </c>
      <c r="G52" s="550"/>
      <c r="H52" s="551"/>
    </row>
    <row r="53" spans="1:8" s="12" customFormat="1" ht="25.5" customHeight="1" thickBot="1">
      <c r="A53" s="46" t="s">
        <v>2262</v>
      </c>
      <c r="B53" s="556" t="s">
        <v>332</v>
      </c>
      <c r="C53" s="556"/>
      <c r="D53" s="556"/>
      <c r="E53" s="82">
        <v>2.08</v>
      </c>
      <c r="F53" s="94">
        <f t="shared" si="0"/>
        <v>2.8080000000000003</v>
      </c>
      <c r="G53" s="489"/>
      <c r="H53" s="490"/>
    </row>
    <row r="54" spans="1:8" ht="25.5" customHeight="1" thickBot="1">
      <c r="A54" s="53" t="s">
        <v>3734</v>
      </c>
      <c r="B54" s="535" t="s">
        <v>333</v>
      </c>
      <c r="C54" s="536"/>
      <c r="D54" s="536"/>
      <c r="E54" s="536"/>
      <c r="F54" s="536"/>
      <c r="G54" s="536"/>
      <c r="H54" s="537"/>
    </row>
    <row r="55" spans="1:8" ht="25.5" customHeight="1" thickBot="1">
      <c r="A55" s="103" t="s">
        <v>2263</v>
      </c>
      <c r="B55" s="553" t="s">
        <v>968</v>
      </c>
      <c r="C55" s="554" t="s">
        <v>305</v>
      </c>
      <c r="D55" s="555" t="s">
        <v>305</v>
      </c>
      <c r="E55" s="93">
        <v>410</v>
      </c>
      <c r="F55" s="94">
        <f t="shared" si="0"/>
        <v>553.5</v>
      </c>
      <c r="G55" s="557" t="s">
        <v>969</v>
      </c>
      <c r="H55" s="558"/>
    </row>
    <row r="56" spans="1:8" s="12" customFormat="1" ht="25.5" customHeight="1" thickBot="1">
      <c r="A56" s="95" t="s">
        <v>1698</v>
      </c>
      <c r="B56" s="541" t="s">
        <v>1699</v>
      </c>
      <c r="C56" s="542"/>
      <c r="D56" s="543"/>
      <c r="E56" s="91">
        <v>3382</v>
      </c>
      <c r="F56" s="94">
        <f t="shared" si="0"/>
        <v>4565.700000000001</v>
      </c>
      <c r="G56" s="482" t="s">
        <v>1700</v>
      </c>
      <c r="H56" s="483"/>
    </row>
    <row r="57" spans="1:8" s="12" customFormat="1" ht="25.5" customHeight="1" thickBot="1">
      <c r="A57" s="47" t="s">
        <v>2220</v>
      </c>
      <c r="B57" s="485" t="s">
        <v>1527</v>
      </c>
      <c r="C57" s="486"/>
      <c r="D57" s="487"/>
      <c r="E57" s="91">
        <v>700</v>
      </c>
      <c r="F57" s="94">
        <f t="shared" si="0"/>
        <v>945.0000000000001</v>
      </c>
      <c r="G57" s="482" t="s">
        <v>1530</v>
      </c>
      <c r="H57" s="483"/>
    </row>
    <row r="58" spans="1:8" s="12" customFormat="1" ht="36.75" customHeight="1" thickBot="1">
      <c r="A58" s="95" t="s">
        <v>1701</v>
      </c>
      <c r="B58" s="541" t="s">
        <v>1702</v>
      </c>
      <c r="C58" s="542"/>
      <c r="D58" s="543"/>
      <c r="E58" s="91">
        <v>6901</v>
      </c>
      <c r="F58" s="94">
        <f t="shared" si="0"/>
        <v>9316.35</v>
      </c>
      <c r="G58" s="575" t="s">
        <v>1992</v>
      </c>
      <c r="H58" s="576"/>
    </row>
    <row r="59" spans="1:8" s="12" customFormat="1" ht="38.25" customHeight="1" thickBot="1">
      <c r="A59" s="95" t="s">
        <v>2248</v>
      </c>
      <c r="B59" s="534" t="s">
        <v>1085</v>
      </c>
      <c r="C59" s="534"/>
      <c r="D59" s="534"/>
      <c r="E59" s="91">
        <v>8252</v>
      </c>
      <c r="F59" s="94">
        <f t="shared" si="0"/>
        <v>11140.2</v>
      </c>
      <c r="G59" s="513" t="s">
        <v>1993</v>
      </c>
      <c r="H59" s="514"/>
    </row>
    <row r="60" spans="1:8" s="12" customFormat="1" ht="25.5" customHeight="1" thickBot="1">
      <c r="A60" s="95" t="s">
        <v>2258</v>
      </c>
      <c r="B60" s="485" t="s">
        <v>1094</v>
      </c>
      <c r="C60" s="486"/>
      <c r="D60" s="487"/>
      <c r="E60" s="91">
        <v>2845</v>
      </c>
      <c r="F60" s="94">
        <f t="shared" si="0"/>
        <v>3840.7500000000005</v>
      </c>
      <c r="G60" s="547" t="s">
        <v>327</v>
      </c>
      <c r="H60" s="548"/>
    </row>
    <row r="61" spans="1:8" s="12" customFormat="1" ht="25.5" customHeight="1" thickBot="1">
      <c r="A61" s="46" t="s">
        <v>2229</v>
      </c>
      <c r="B61" s="538" t="s">
        <v>1258</v>
      </c>
      <c r="C61" s="539" t="s">
        <v>297</v>
      </c>
      <c r="D61" s="540" t="s">
        <v>297</v>
      </c>
      <c r="E61" s="91">
        <v>135</v>
      </c>
      <c r="F61" s="94">
        <f t="shared" si="0"/>
        <v>182.25</v>
      </c>
      <c r="G61" s="482" t="s">
        <v>1257</v>
      </c>
      <c r="H61" s="483"/>
    </row>
    <row r="62" spans="1:8" s="12" customFormat="1" ht="25.5" customHeight="1" thickBot="1">
      <c r="A62" s="99" t="s">
        <v>2241</v>
      </c>
      <c r="B62" s="561" t="s">
        <v>1093</v>
      </c>
      <c r="C62" s="562" t="s">
        <v>306</v>
      </c>
      <c r="D62" s="563" t="s">
        <v>306</v>
      </c>
      <c r="E62" s="82">
        <v>990</v>
      </c>
      <c r="F62" s="94">
        <f t="shared" si="0"/>
        <v>1336.5</v>
      </c>
      <c r="G62" s="496" t="s">
        <v>307</v>
      </c>
      <c r="H62" s="564"/>
    </row>
    <row r="63" spans="1:8" s="12" customFormat="1" ht="25.5" customHeight="1" thickBot="1">
      <c r="A63" s="95" t="s">
        <v>3736</v>
      </c>
      <c r="B63" s="485" t="s">
        <v>880</v>
      </c>
      <c r="C63" s="486"/>
      <c r="D63" s="487"/>
      <c r="E63" s="91">
        <v>604</v>
      </c>
      <c r="F63" s="94">
        <f t="shared" si="0"/>
        <v>815.4000000000001</v>
      </c>
      <c r="G63" s="482" t="s">
        <v>3737</v>
      </c>
      <c r="H63" s="483"/>
    </row>
    <row r="64" spans="1:8" s="12" customFormat="1" ht="25.5" customHeight="1" thickBot="1">
      <c r="A64" s="95" t="s">
        <v>2249</v>
      </c>
      <c r="B64" s="485" t="s">
        <v>1095</v>
      </c>
      <c r="C64" s="486" t="s">
        <v>314</v>
      </c>
      <c r="D64" s="487" t="s">
        <v>314</v>
      </c>
      <c r="E64" s="91">
        <v>1850</v>
      </c>
      <c r="F64" s="94">
        <f t="shared" si="0"/>
        <v>2497.5</v>
      </c>
      <c r="G64" s="482" t="s">
        <v>315</v>
      </c>
      <c r="H64" s="483"/>
    </row>
    <row r="65" spans="1:8" ht="25.5" customHeight="1" thickBot="1">
      <c r="A65" s="48" t="s">
        <v>2264</v>
      </c>
      <c r="B65" s="538" t="s">
        <v>1112</v>
      </c>
      <c r="C65" s="539" t="s">
        <v>293</v>
      </c>
      <c r="D65" s="540" t="s">
        <v>293</v>
      </c>
      <c r="E65" s="91">
        <v>430</v>
      </c>
      <c r="F65" s="94">
        <f t="shared" si="0"/>
        <v>580.5</v>
      </c>
      <c r="G65" s="482" t="s">
        <v>294</v>
      </c>
      <c r="H65" s="483"/>
    </row>
    <row r="66" spans="1:8" ht="25.5" customHeight="1" thickBot="1">
      <c r="A66" s="48" t="s">
        <v>2265</v>
      </c>
      <c r="B66" s="538" t="s">
        <v>1372</v>
      </c>
      <c r="C66" s="539"/>
      <c r="D66" s="540"/>
      <c r="E66" s="91">
        <v>630</v>
      </c>
      <c r="F66" s="94">
        <f t="shared" si="0"/>
        <v>850.5</v>
      </c>
      <c r="G66" s="482" t="s">
        <v>1373</v>
      </c>
      <c r="H66" s="483"/>
    </row>
    <row r="67" spans="1:8" ht="24" customHeight="1" thickBot="1">
      <c r="A67" s="104" t="s">
        <v>2266</v>
      </c>
      <c r="B67" s="485" t="s">
        <v>1091</v>
      </c>
      <c r="C67" s="486"/>
      <c r="D67" s="487"/>
      <c r="E67" s="82">
        <v>1080</v>
      </c>
      <c r="F67" s="94">
        <f t="shared" si="0"/>
        <v>1458</v>
      </c>
      <c r="G67" s="547" t="s">
        <v>326</v>
      </c>
      <c r="H67" s="560"/>
    </row>
    <row r="68" spans="1:8" ht="24" customHeight="1" thickBot="1">
      <c r="A68" s="95" t="s">
        <v>2226</v>
      </c>
      <c r="B68" s="484" t="s">
        <v>1251</v>
      </c>
      <c r="C68" s="484"/>
      <c r="D68" s="484"/>
      <c r="E68" s="91">
        <v>1420</v>
      </c>
      <c r="F68" s="94">
        <f t="shared" si="0"/>
        <v>1917.0000000000002</v>
      </c>
      <c r="G68" s="573" t="s">
        <v>295</v>
      </c>
      <c r="H68" s="574"/>
    </row>
    <row r="69" spans="1:8" ht="24" customHeight="1" thickBot="1">
      <c r="A69" s="95" t="s">
        <v>2230</v>
      </c>
      <c r="B69" s="566" t="s">
        <v>1276</v>
      </c>
      <c r="C69" s="567"/>
      <c r="D69" s="568"/>
      <c r="E69" s="90">
        <v>682</v>
      </c>
      <c r="F69" s="94">
        <f t="shared" si="0"/>
        <v>920.7</v>
      </c>
      <c r="G69" s="489" t="s">
        <v>1277</v>
      </c>
      <c r="H69" s="490"/>
    </row>
    <row r="70" spans="1:8" ht="29.25" customHeight="1" thickBot="1">
      <c r="A70" s="95" t="s">
        <v>2240</v>
      </c>
      <c r="B70" s="549" t="s">
        <v>1811</v>
      </c>
      <c r="C70" s="549"/>
      <c r="D70" s="549"/>
      <c r="E70" s="91">
        <v>55</v>
      </c>
      <c r="F70" s="94">
        <f t="shared" si="0"/>
        <v>74.25</v>
      </c>
      <c r="G70" s="489" t="s">
        <v>970</v>
      </c>
      <c r="H70" s="490"/>
    </row>
    <row r="71" spans="1:8" ht="23.25" customHeight="1" thickBot="1">
      <c r="A71" s="53" t="s">
        <v>3734</v>
      </c>
      <c r="B71" s="535" t="s">
        <v>1333</v>
      </c>
      <c r="C71" s="536"/>
      <c r="D71" s="536"/>
      <c r="E71" s="536"/>
      <c r="F71" s="536"/>
      <c r="G71" s="536"/>
      <c r="H71" s="537"/>
    </row>
    <row r="72" spans="1:8" ht="24" customHeight="1" thickBot="1">
      <c r="A72" s="58" t="s">
        <v>2245</v>
      </c>
      <c r="B72" s="470" t="s">
        <v>880</v>
      </c>
      <c r="C72" s="471"/>
      <c r="D72" s="472"/>
      <c r="E72" s="93">
        <v>875</v>
      </c>
      <c r="F72" s="94">
        <f>SUM(E72)*1.35</f>
        <v>1181.25</v>
      </c>
      <c r="G72" s="493" t="s">
        <v>312</v>
      </c>
      <c r="H72" s="494"/>
    </row>
    <row r="73" spans="1:8" ht="24" customHeight="1" thickBot="1">
      <c r="A73" s="48" t="s">
        <v>2246</v>
      </c>
      <c r="B73" s="476"/>
      <c r="C73" s="477"/>
      <c r="D73" s="478"/>
      <c r="E73" s="91">
        <v>1375</v>
      </c>
      <c r="F73" s="94">
        <f>SUM(E73)*1.35</f>
        <v>1856.2500000000002</v>
      </c>
      <c r="G73" s="489" t="s">
        <v>1321</v>
      </c>
      <c r="H73" s="490"/>
    </row>
    <row r="74" spans="1:8" s="12" customFormat="1" ht="24" customHeight="1" thickBot="1">
      <c r="A74" s="59" t="s">
        <v>3730</v>
      </c>
      <c r="B74" s="476"/>
      <c r="C74" s="477"/>
      <c r="D74" s="478"/>
      <c r="E74" s="91">
        <v>875</v>
      </c>
      <c r="F74" s="94">
        <f>SUM(E74)*1.35</f>
        <v>1181.25</v>
      </c>
      <c r="G74" s="522" t="s">
        <v>3729</v>
      </c>
      <c r="H74" s="523"/>
    </row>
    <row r="75" spans="1:8" ht="24" customHeight="1" thickBot="1">
      <c r="A75" s="50" t="s">
        <v>2247</v>
      </c>
      <c r="B75" s="517"/>
      <c r="C75" s="518"/>
      <c r="D75" s="519"/>
      <c r="E75" s="82">
        <v>1050</v>
      </c>
      <c r="F75" s="94">
        <f>SUM(E75)*1.35</f>
        <v>1417.5</v>
      </c>
      <c r="G75" s="522" t="s">
        <v>1816</v>
      </c>
      <c r="H75" s="523"/>
    </row>
  </sheetData>
  <sheetProtection/>
  <mergeCells count="127">
    <mergeCell ref="G48:H48"/>
    <mergeCell ref="B34:D34"/>
    <mergeCell ref="B42:D42"/>
    <mergeCell ref="B4:D4"/>
    <mergeCell ref="G4:H4"/>
    <mergeCell ref="G10:H10"/>
    <mergeCell ref="G7:H7"/>
    <mergeCell ref="G8:H8"/>
    <mergeCell ref="G31:H31"/>
    <mergeCell ref="G16:H16"/>
    <mergeCell ref="A1:H1"/>
    <mergeCell ref="G9:H9"/>
    <mergeCell ref="B9:D9"/>
    <mergeCell ref="A3:H3"/>
    <mergeCell ref="B5:H5"/>
    <mergeCell ref="B7:D8"/>
    <mergeCell ref="B6:D6"/>
    <mergeCell ref="G6:H6"/>
    <mergeCell ref="A2:H2"/>
    <mergeCell ref="G41:H41"/>
    <mergeCell ref="G46:H46"/>
    <mergeCell ref="G35:H35"/>
    <mergeCell ref="G38:H38"/>
    <mergeCell ref="B31:D31"/>
    <mergeCell ref="B59:D59"/>
    <mergeCell ref="G59:H59"/>
    <mergeCell ref="B54:H54"/>
    <mergeCell ref="G32:H32"/>
    <mergeCell ref="B40:D40"/>
    <mergeCell ref="B49:H49"/>
    <mergeCell ref="G12:H12"/>
    <mergeCell ref="B13:D14"/>
    <mergeCell ref="B15:H15"/>
    <mergeCell ref="G24:H24"/>
    <mergeCell ref="B32:D32"/>
    <mergeCell ref="G33:H33"/>
    <mergeCell ref="G34:H34"/>
    <mergeCell ref="G47:H47"/>
    <mergeCell ref="G40:H40"/>
    <mergeCell ref="G18:H18"/>
    <mergeCell ref="B17:D17"/>
    <mergeCell ref="G69:H69"/>
    <mergeCell ref="B10:D10"/>
    <mergeCell ref="B11:D12"/>
    <mergeCell ref="G11:H11"/>
    <mergeCell ref="G17:H17"/>
    <mergeCell ref="G22:H22"/>
    <mergeCell ref="B68:D68"/>
    <mergeCell ref="G68:H68"/>
    <mergeCell ref="B21:D23"/>
    <mergeCell ref="B16:D16"/>
    <mergeCell ref="B57:D57"/>
    <mergeCell ref="G57:H57"/>
    <mergeCell ref="G21:H21"/>
    <mergeCell ref="G23:H23"/>
    <mergeCell ref="B38:D38"/>
    <mergeCell ref="G36:H36"/>
    <mergeCell ref="G20:H20"/>
    <mergeCell ref="B18:D18"/>
    <mergeCell ref="B26:D28"/>
    <mergeCell ref="B20:D20"/>
    <mergeCell ref="G13:H13"/>
    <mergeCell ref="G14:H14"/>
    <mergeCell ref="B19:D19"/>
    <mergeCell ref="G19:H19"/>
    <mergeCell ref="B24:D24"/>
    <mergeCell ref="G26:H26"/>
    <mergeCell ref="B25:D25"/>
    <mergeCell ref="G25:H25"/>
    <mergeCell ref="G55:H55"/>
    <mergeCell ref="B50:D50"/>
    <mergeCell ref="G50:H50"/>
    <mergeCell ref="G53:H53"/>
    <mergeCell ref="G67:H67"/>
    <mergeCell ref="B66:D66"/>
    <mergeCell ref="B62:D62"/>
    <mergeCell ref="G62:H62"/>
    <mergeCell ref="B60:D60"/>
    <mergeCell ref="G58:H58"/>
    <mergeCell ref="G75:H75"/>
    <mergeCell ref="B72:D75"/>
    <mergeCell ref="B70:D70"/>
    <mergeCell ref="G70:H70"/>
    <mergeCell ref="B58:D58"/>
    <mergeCell ref="G56:H56"/>
    <mergeCell ref="G72:H72"/>
    <mergeCell ref="B69:D69"/>
    <mergeCell ref="B67:D67"/>
    <mergeCell ref="B65:D65"/>
    <mergeCell ref="G65:H65"/>
    <mergeCell ref="G52:H52"/>
    <mergeCell ref="B51:D51"/>
    <mergeCell ref="B41:D41"/>
    <mergeCell ref="B48:D48"/>
    <mergeCell ref="G44:H44"/>
    <mergeCell ref="B43:D46"/>
    <mergeCell ref="B47:D47"/>
    <mergeCell ref="B29:H29"/>
    <mergeCell ref="G30:H30"/>
    <mergeCell ref="G60:H60"/>
    <mergeCell ref="B64:D64"/>
    <mergeCell ref="B63:D63"/>
    <mergeCell ref="B56:D56"/>
    <mergeCell ref="B37:D37"/>
    <mergeCell ref="G37:H37"/>
    <mergeCell ref="G51:H51"/>
    <mergeCell ref="B52:D52"/>
    <mergeCell ref="G66:H66"/>
    <mergeCell ref="B61:D61"/>
    <mergeCell ref="G61:H61"/>
    <mergeCell ref="G64:H64"/>
    <mergeCell ref="B30:D30"/>
    <mergeCell ref="G63:H63"/>
    <mergeCell ref="B39:H39"/>
    <mergeCell ref="B36:D36"/>
    <mergeCell ref="B55:D55"/>
    <mergeCell ref="B53:D53"/>
    <mergeCell ref="G74:H74"/>
    <mergeCell ref="B35:D35"/>
    <mergeCell ref="B33:D33"/>
    <mergeCell ref="G27:H27"/>
    <mergeCell ref="G28:H28"/>
    <mergeCell ref="G45:H45"/>
    <mergeCell ref="G43:H43"/>
    <mergeCell ref="G42:H42"/>
    <mergeCell ref="G73:H73"/>
    <mergeCell ref="B71:H71"/>
  </mergeCells>
  <printOptions/>
  <pageMargins left="0.24" right="0.25" top="0.57" bottom="0.44" header="0.25" footer="0.31496062992125984"/>
  <pageSetup fitToHeight="0" fitToWidth="1" horizontalDpi="600" verticalDpi="600" orientation="portrait" paperSize="9" scale="7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L149"/>
  <sheetViews>
    <sheetView workbookViewId="0" topLeftCell="A1">
      <selection activeCell="K7" sqref="K7"/>
    </sheetView>
  </sheetViews>
  <sheetFormatPr defaultColWidth="8.8515625" defaultRowHeight="15"/>
  <cols>
    <col min="1" max="1" width="8.7109375" style="0" customWidth="1"/>
    <col min="2" max="2" width="16.7109375" style="29" customWidth="1"/>
    <col min="3" max="3" width="12.421875" style="29" customWidth="1"/>
    <col min="4" max="4" width="16.421875" style="29" customWidth="1"/>
    <col min="5" max="5" width="11.7109375" style="29" hidden="1" customWidth="1"/>
    <col min="6" max="6" width="13.00390625" style="29" customWidth="1"/>
    <col min="7" max="7" width="36.421875" style="29" customWidth="1"/>
    <col min="8" max="8" width="26.421875" style="29" customWidth="1"/>
  </cols>
  <sheetData>
    <row r="1" spans="1:8" ht="114.75" customHeight="1" thickBot="1">
      <c r="A1" s="404"/>
      <c r="B1" s="327"/>
      <c r="C1" s="327"/>
      <c r="D1" s="327"/>
      <c r="E1" s="327"/>
      <c r="F1" s="327"/>
      <c r="G1" s="327"/>
      <c r="H1" s="328"/>
    </row>
    <row r="2" spans="1:8" s="12" customFormat="1" ht="39.75" customHeight="1" thickBot="1">
      <c r="A2" s="464" t="s">
        <v>4093</v>
      </c>
      <c r="B2" s="465"/>
      <c r="C2" s="465"/>
      <c r="D2" s="465"/>
      <c r="E2" s="465"/>
      <c r="F2" s="465"/>
      <c r="G2" s="465"/>
      <c r="H2" s="466"/>
    </row>
    <row r="3" spans="1:8" ht="27" customHeight="1" thickBot="1">
      <c r="A3" s="638" t="s">
        <v>335</v>
      </c>
      <c r="B3" s="639"/>
      <c r="C3" s="639"/>
      <c r="D3" s="639"/>
      <c r="E3" s="639"/>
      <c r="F3" s="639"/>
      <c r="G3" s="639"/>
      <c r="H3" s="640"/>
    </row>
    <row r="4" spans="1:8" ht="30" customHeight="1" thickBot="1">
      <c r="A4" s="5" t="s">
        <v>1</v>
      </c>
      <c r="B4" s="641" t="s">
        <v>2</v>
      </c>
      <c r="C4" s="641"/>
      <c r="D4" s="641"/>
      <c r="E4" s="106">
        <v>123</v>
      </c>
      <c r="F4" s="133" t="s">
        <v>3</v>
      </c>
      <c r="G4" s="642" t="s">
        <v>4</v>
      </c>
      <c r="H4" s="643"/>
    </row>
    <row r="5" spans="1:8" ht="24" customHeight="1" thickBot="1">
      <c r="A5" s="107" t="s">
        <v>3734</v>
      </c>
      <c r="B5" s="647" t="s">
        <v>336</v>
      </c>
      <c r="C5" s="648"/>
      <c r="D5" s="648"/>
      <c r="E5" s="648"/>
      <c r="F5" s="648"/>
      <c r="G5" s="648"/>
      <c r="H5" s="649"/>
    </row>
    <row r="6" spans="1:8" s="12" customFormat="1" ht="24.75" customHeight="1">
      <c r="A6" s="108" t="s">
        <v>1766</v>
      </c>
      <c r="B6" s="601" t="s">
        <v>1767</v>
      </c>
      <c r="C6" s="602"/>
      <c r="D6" s="603"/>
      <c r="E6" s="109">
        <v>3050</v>
      </c>
      <c r="F6" s="134">
        <f>SUM(E6)*1.35</f>
        <v>4117.5</v>
      </c>
      <c r="G6" s="632" t="s">
        <v>1768</v>
      </c>
      <c r="H6" s="633"/>
    </row>
    <row r="7" spans="1:8" s="12" customFormat="1" ht="24.75" customHeight="1">
      <c r="A7" s="110" t="s">
        <v>1743</v>
      </c>
      <c r="B7" s="625" t="s">
        <v>1744</v>
      </c>
      <c r="C7" s="626"/>
      <c r="D7" s="627"/>
      <c r="E7" s="109">
        <v>3050</v>
      </c>
      <c r="F7" s="134">
        <f aca="true" t="shared" si="0" ref="F7:F70">SUM(E7)*1.35</f>
        <v>4117.5</v>
      </c>
      <c r="G7" s="630" t="s">
        <v>1745</v>
      </c>
      <c r="H7" s="631"/>
    </row>
    <row r="8" spans="1:8" ht="31.5" customHeight="1">
      <c r="A8" s="112" t="s">
        <v>2267</v>
      </c>
      <c r="B8" s="644" t="s">
        <v>1275</v>
      </c>
      <c r="C8" s="644"/>
      <c r="D8" s="644"/>
      <c r="E8" s="109">
        <v>1677</v>
      </c>
      <c r="F8" s="134">
        <f t="shared" si="0"/>
        <v>2263.9500000000003</v>
      </c>
      <c r="G8" s="645" t="s">
        <v>1845</v>
      </c>
      <c r="H8" s="646"/>
    </row>
    <row r="9" spans="1:8" ht="33" customHeight="1">
      <c r="A9" s="110" t="s">
        <v>2269</v>
      </c>
      <c r="B9" s="595" t="s">
        <v>1376</v>
      </c>
      <c r="C9" s="595"/>
      <c r="D9" s="595"/>
      <c r="E9" s="109">
        <v>770</v>
      </c>
      <c r="F9" s="134">
        <f t="shared" si="0"/>
        <v>1039.5</v>
      </c>
      <c r="G9" s="634" t="s">
        <v>1981</v>
      </c>
      <c r="H9" s="635"/>
    </row>
    <row r="10" spans="1:8" ht="33" customHeight="1">
      <c r="A10" s="110" t="s">
        <v>2270</v>
      </c>
      <c r="B10" s="595"/>
      <c r="C10" s="595"/>
      <c r="D10" s="595"/>
      <c r="E10" s="109">
        <v>845</v>
      </c>
      <c r="F10" s="134">
        <f t="shared" si="0"/>
        <v>1140.75</v>
      </c>
      <c r="G10" s="634" t="s">
        <v>1982</v>
      </c>
      <c r="H10" s="635"/>
    </row>
    <row r="11" spans="1:8" ht="31.5" customHeight="1">
      <c r="A11" s="110" t="s">
        <v>2271</v>
      </c>
      <c r="B11" s="595"/>
      <c r="C11" s="595"/>
      <c r="D11" s="595"/>
      <c r="E11" s="109">
        <v>795</v>
      </c>
      <c r="F11" s="134">
        <f t="shared" si="0"/>
        <v>1073.25</v>
      </c>
      <c r="G11" s="634" t="s">
        <v>1983</v>
      </c>
      <c r="H11" s="635"/>
    </row>
    <row r="12" spans="1:8" s="12" customFormat="1" ht="31.5" customHeight="1">
      <c r="A12" s="110" t="s">
        <v>2272</v>
      </c>
      <c r="B12" s="625" t="s">
        <v>1771</v>
      </c>
      <c r="C12" s="626"/>
      <c r="D12" s="627"/>
      <c r="E12" s="109">
        <v>790</v>
      </c>
      <c r="F12" s="134">
        <f t="shared" si="0"/>
        <v>1066.5</v>
      </c>
      <c r="G12" s="634" t="s">
        <v>1984</v>
      </c>
      <c r="H12" s="635"/>
    </row>
    <row r="13" spans="1:8" ht="31.5" customHeight="1">
      <c r="A13" s="113" t="s">
        <v>2273</v>
      </c>
      <c r="B13" s="595" t="s">
        <v>1819</v>
      </c>
      <c r="C13" s="595"/>
      <c r="D13" s="595"/>
      <c r="E13" s="109">
        <v>820</v>
      </c>
      <c r="F13" s="134">
        <f t="shared" si="0"/>
        <v>1107</v>
      </c>
      <c r="G13" s="634" t="s">
        <v>1985</v>
      </c>
      <c r="H13" s="635"/>
    </row>
    <row r="14" spans="1:8" ht="34.5" customHeight="1">
      <c r="A14" s="110" t="s">
        <v>2274</v>
      </c>
      <c r="B14" s="595" t="s">
        <v>337</v>
      </c>
      <c r="C14" s="595"/>
      <c r="D14" s="595"/>
      <c r="E14" s="109">
        <v>950</v>
      </c>
      <c r="F14" s="134">
        <f t="shared" si="0"/>
        <v>1282.5</v>
      </c>
      <c r="G14" s="634" t="s">
        <v>1979</v>
      </c>
      <c r="H14" s="635"/>
    </row>
    <row r="15" spans="1:8" ht="33.75" customHeight="1">
      <c r="A15" s="110" t="s">
        <v>2275</v>
      </c>
      <c r="B15" s="595"/>
      <c r="C15" s="595"/>
      <c r="D15" s="595"/>
      <c r="E15" s="109">
        <v>950</v>
      </c>
      <c r="F15" s="134">
        <f t="shared" si="0"/>
        <v>1282.5</v>
      </c>
      <c r="G15" s="636" t="s">
        <v>1980</v>
      </c>
      <c r="H15" s="637"/>
    </row>
    <row r="16" spans="1:8" s="12" customFormat="1" ht="33.75" customHeight="1">
      <c r="A16" s="110" t="s">
        <v>1739</v>
      </c>
      <c r="B16" s="625" t="s">
        <v>1740</v>
      </c>
      <c r="C16" s="626"/>
      <c r="D16" s="627"/>
      <c r="E16" s="109">
        <v>1250</v>
      </c>
      <c r="F16" s="134">
        <f t="shared" si="0"/>
        <v>1687.5</v>
      </c>
      <c r="G16" s="630" t="s">
        <v>1741</v>
      </c>
      <c r="H16" s="631"/>
    </row>
    <row r="17" spans="1:8" ht="32.25" customHeight="1">
      <c r="A17" s="110" t="s">
        <v>2276</v>
      </c>
      <c r="B17" s="595" t="s">
        <v>338</v>
      </c>
      <c r="C17" s="595"/>
      <c r="D17" s="595"/>
      <c r="E17" s="109">
        <v>730</v>
      </c>
      <c r="F17" s="134">
        <f t="shared" si="0"/>
        <v>985.5000000000001</v>
      </c>
      <c r="G17" s="634" t="s">
        <v>339</v>
      </c>
      <c r="H17" s="635"/>
    </row>
    <row r="18" spans="1:8" ht="33" customHeight="1">
      <c r="A18" s="113" t="s">
        <v>2279</v>
      </c>
      <c r="B18" s="595" t="s">
        <v>340</v>
      </c>
      <c r="C18" s="595"/>
      <c r="D18" s="595"/>
      <c r="E18" s="109">
        <v>2000</v>
      </c>
      <c r="F18" s="134">
        <f t="shared" si="0"/>
        <v>2700</v>
      </c>
      <c r="G18" s="636" t="s">
        <v>444</v>
      </c>
      <c r="H18" s="665"/>
    </row>
    <row r="19" spans="1:8" ht="32.25" customHeight="1">
      <c r="A19" s="110" t="s">
        <v>2280</v>
      </c>
      <c r="B19" s="595" t="s">
        <v>342</v>
      </c>
      <c r="C19" s="595"/>
      <c r="D19" s="595"/>
      <c r="E19" s="109">
        <v>1300</v>
      </c>
      <c r="F19" s="134">
        <f t="shared" si="0"/>
        <v>1755.0000000000002</v>
      </c>
      <c r="G19" s="634" t="s">
        <v>343</v>
      </c>
      <c r="H19" s="664"/>
    </row>
    <row r="20" spans="1:8" ht="30" customHeight="1">
      <c r="A20" s="113" t="s">
        <v>2282</v>
      </c>
      <c r="B20" s="595" t="s">
        <v>344</v>
      </c>
      <c r="C20" s="595"/>
      <c r="D20" s="595"/>
      <c r="E20" s="109">
        <v>1255</v>
      </c>
      <c r="F20" s="134">
        <f t="shared" si="0"/>
        <v>1694.25</v>
      </c>
      <c r="G20" s="636" t="s">
        <v>345</v>
      </c>
      <c r="H20" s="665"/>
    </row>
    <row r="21" spans="1:8" ht="32.25" customHeight="1">
      <c r="A21" s="110" t="s">
        <v>2281</v>
      </c>
      <c r="B21" s="598" t="s">
        <v>346</v>
      </c>
      <c r="C21" s="599"/>
      <c r="D21" s="600"/>
      <c r="E21" s="109">
        <v>1200</v>
      </c>
      <c r="F21" s="134">
        <f t="shared" si="0"/>
        <v>1620</v>
      </c>
      <c r="G21" s="634" t="s">
        <v>347</v>
      </c>
      <c r="H21" s="635"/>
    </row>
    <row r="22" spans="1:8" ht="24" customHeight="1">
      <c r="A22" s="114" t="s">
        <v>3734</v>
      </c>
      <c r="B22" s="616" t="s">
        <v>385</v>
      </c>
      <c r="C22" s="617"/>
      <c r="D22" s="617"/>
      <c r="E22" s="617"/>
      <c r="F22" s="617"/>
      <c r="G22" s="617"/>
      <c r="H22" s="618"/>
    </row>
    <row r="23" spans="1:8" ht="24" customHeight="1" thickBot="1">
      <c r="A23" s="115" t="s">
        <v>2309</v>
      </c>
      <c r="B23" s="670" t="s">
        <v>388</v>
      </c>
      <c r="C23" s="670"/>
      <c r="D23" s="670"/>
      <c r="E23" s="109">
        <v>7900</v>
      </c>
      <c r="F23" s="134">
        <f t="shared" si="0"/>
        <v>10665</v>
      </c>
      <c r="G23" s="662" t="s">
        <v>1274</v>
      </c>
      <c r="H23" s="663"/>
    </row>
    <row r="24" spans="1:8" ht="23.25" customHeight="1" thickBot="1">
      <c r="A24" s="107" t="s">
        <v>3734</v>
      </c>
      <c r="B24" s="619" t="s">
        <v>359</v>
      </c>
      <c r="C24" s="620"/>
      <c r="D24" s="620"/>
      <c r="E24" s="620"/>
      <c r="F24" s="620"/>
      <c r="G24" s="620"/>
      <c r="H24" s="621"/>
    </row>
    <row r="25" spans="1:12" ht="33.75" customHeight="1">
      <c r="A25" s="110" t="s">
        <v>2284</v>
      </c>
      <c r="B25" s="595" t="s">
        <v>1242</v>
      </c>
      <c r="C25" s="595"/>
      <c r="D25" s="595"/>
      <c r="E25" s="109">
        <v>4900</v>
      </c>
      <c r="F25" s="134">
        <f t="shared" si="0"/>
        <v>6615</v>
      </c>
      <c r="G25" s="596" t="s">
        <v>1080</v>
      </c>
      <c r="H25" s="597"/>
      <c r="I25" s="3"/>
      <c r="J25" s="593"/>
      <c r="K25" s="594"/>
      <c r="L25" s="3"/>
    </row>
    <row r="26" spans="1:8" ht="31.5" customHeight="1">
      <c r="A26" s="110" t="s">
        <v>2285</v>
      </c>
      <c r="B26" s="595" t="s">
        <v>1243</v>
      </c>
      <c r="C26" s="595"/>
      <c r="D26" s="595"/>
      <c r="E26" s="109">
        <v>4600</v>
      </c>
      <c r="F26" s="134">
        <f t="shared" si="0"/>
        <v>6210</v>
      </c>
      <c r="G26" s="596" t="s">
        <v>1244</v>
      </c>
      <c r="H26" s="597"/>
    </row>
    <row r="27" spans="1:8" ht="33.75" customHeight="1">
      <c r="A27" s="110" t="s">
        <v>1655</v>
      </c>
      <c r="B27" s="595" t="s">
        <v>1656</v>
      </c>
      <c r="C27" s="595"/>
      <c r="D27" s="595"/>
      <c r="E27" s="109">
        <v>3600</v>
      </c>
      <c r="F27" s="134">
        <f t="shared" si="0"/>
        <v>4860</v>
      </c>
      <c r="G27" s="596" t="s">
        <v>361</v>
      </c>
      <c r="H27" s="597"/>
    </row>
    <row r="28" spans="1:8" ht="33" customHeight="1">
      <c r="A28" s="108" t="s">
        <v>3948</v>
      </c>
      <c r="B28" s="625" t="s">
        <v>3950</v>
      </c>
      <c r="C28" s="626"/>
      <c r="D28" s="627"/>
      <c r="E28" s="109">
        <v>2100</v>
      </c>
      <c r="F28" s="134">
        <f t="shared" si="0"/>
        <v>2835</v>
      </c>
      <c r="G28" s="628"/>
      <c r="H28" s="629"/>
    </row>
    <row r="29" spans="1:8" s="12" customFormat="1" ht="33" customHeight="1">
      <c r="A29" s="108" t="s">
        <v>3949</v>
      </c>
      <c r="B29" s="625" t="s">
        <v>4048</v>
      </c>
      <c r="C29" s="626"/>
      <c r="D29" s="627"/>
      <c r="E29" s="109">
        <v>1440</v>
      </c>
      <c r="F29" s="134">
        <f t="shared" si="0"/>
        <v>1944.0000000000002</v>
      </c>
      <c r="G29" s="628"/>
      <c r="H29" s="629"/>
    </row>
    <row r="30" spans="1:8" s="12" customFormat="1" ht="33" customHeight="1">
      <c r="A30" s="108" t="s">
        <v>2287</v>
      </c>
      <c r="B30" s="644" t="s">
        <v>62</v>
      </c>
      <c r="C30" s="644"/>
      <c r="D30" s="644"/>
      <c r="E30" s="109">
        <v>3500</v>
      </c>
      <c r="F30" s="134">
        <f t="shared" si="0"/>
        <v>4725</v>
      </c>
      <c r="G30" s="668" t="s">
        <v>1030</v>
      </c>
      <c r="H30" s="669"/>
    </row>
    <row r="31" spans="1:8" ht="33" customHeight="1">
      <c r="A31" s="110" t="s">
        <v>2288</v>
      </c>
      <c r="B31" s="595" t="s">
        <v>1379</v>
      </c>
      <c r="C31" s="595"/>
      <c r="D31" s="595"/>
      <c r="E31" s="109">
        <v>3500</v>
      </c>
      <c r="F31" s="134">
        <f t="shared" si="0"/>
        <v>4725</v>
      </c>
      <c r="G31" s="596" t="s">
        <v>1742</v>
      </c>
      <c r="H31" s="597"/>
    </row>
    <row r="32" spans="1:8" ht="32.25" customHeight="1">
      <c r="A32" s="110" t="s">
        <v>3905</v>
      </c>
      <c r="B32" s="625" t="s">
        <v>3906</v>
      </c>
      <c r="C32" s="626"/>
      <c r="D32" s="627"/>
      <c r="E32" s="109">
        <v>2350</v>
      </c>
      <c r="F32" s="134">
        <f t="shared" si="0"/>
        <v>3172.5</v>
      </c>
      <c r="G32" s="596" t="s">
        <v>3907</v>
      </c>
      <c r="H32" s="597"/>
    </row>
    <row r="33" spans="1:8" s="12" customFormat="1" ht="32.25" customHeight="1">
      <c r="A33" s="110" t="s">
        <v>1671</v>
      </c>
      <c r="B33" s="598" t="s">
        <v>1673</v>
      </c>
      <c r="C33" s="599"/>
      <c r="D33" s="600"/>
      <c r="E33" s="109">
        <v>2600</v>
      </c>
      <c r="F33" s="134">
        <f t="shared" si="0"/>
        <v>3510.0000000000005</v>
      </c>
      <c r="G33" s="630" t="s">
        <v>1674</v>
      </c>
      <c r="H33" s="631"/>
    </row>
    <row r="34" spans="1:8" ht="32.25" customHeight="1">
      <c r="A34" s="110" t="s">
        <v>1672</v>
      </c>
      <c r="B34" s="601"/>
      <c r="C34" s="602"/>
      <c r="D34" s="603"/>
      <c r="E34" s="109">
        <v>2700</v>
      </c>
      <c r="F34" s="134">
        <f t="shared" si="0"/>
        <v>3645.0000000000005</v>
      </c>
      <c r="G34" s="630" t="s">
        <v>1675</v>
      </c>
      <c r="H34" s="631"/>
    </row>
    <row r="35" spans="1:8" s="12" customFormat="1" ht="32.25" customHeight="1">
      <c r="A35" s="110" t="s">
        <v>1737</v>
      </c>
      <c r="B35" s="625" t="s">
        <v>1738</v>
      </c>
      <c r="C35" s="626"/>
      <c r="D35" s="627"/>
      <c r="E35" s="109">
        <v>2105</v>
      </c>
      <c r="F35" s="134">
        <f t="shared" si="0"/>
        <v>2841.75</v>
      </c>
      <c r="G35" s="596" t="s">
        <v>1230</v>
      </c>
      <c r="H35" s="597"/>
    </row>
    <row r="36" spans="1:8" s="12" customFormat="1" ht="33" customHeight="1">
      <c r="A36" s="110" t="s">
        <v>1667</v>
      </c>
      <c r="B36" s="598" t="s">
        <v>1500</v>
      </c>
      <c r="C36" s="599"/>
      <c r="D36" s="600"/>
      <c r="E36" s="109">
        <v>3700</v>
      </c>
      <c r="F36" s="134">
        <f t="shared" si="0"/>
        <v>4995</v>
      </c>
      <c r="G36" s="596" t="s">
        <v>1669</v>
      </c>
      <c r="H36" s="597"/>
    </row>
    <row r="37" spans="1:8" ht="33" customHeight="1">
      <c r="A37" s="110" t="s">
        <v>1668</v>
      </c>
      <c r="B37" s="601"/>
      <c r="C37" s="602"/>
      <c r="D37" s="603"/>
      <c r="E37" s="109">
        <v>3700</v>
      </c>
      <c r="F37" s="134">
        <f t="shared" si="0"/>
        <v>4995</v>
      </c>
      <c r="G37" s="630" t="s">
        <v>1670</v>
      </c>
      <c r="H37" s="631"/>
    </row>
    <row r="38" spans="1:8" s="12" customFormat="1" ht="33" customHeight="1">
      <c r="A38" s="110" t="s">
        <v>2290</v>
      </c>
      <c r="B38" s="595" t="s">
        <v>1326</v>
      </c>
      <c r="C38" s="595"/>
      <c r="D38" s="595"/>
      <c r="E38" s="109">
        <v>2864</v>
      </c>
      <c r="F38" s="134">
        <f t="shared" si="0"/>
        <v>3866.4</v>
      </c>
      <c r="G38" s="596" t="s">
        <v>1327</v>
      </c>
      <c r="H38" s="597"/>
    </row>
    <row r="39" spans="1:8" s="12" customFormat="1" ht="33" customHeight="1">
      <c r="A39" s="110" t="s">
        <v>2291</v>
      </c>
      <c r="B39" s="595" t="s">
        <v>60</v>
      </c>
      <c r="C39" s="595"/>
      <c r="D39" s="595"/>
      <c r="E39" s="109">
        <v>1830</v>
      </c>
      <c r="F39" s="134">
        <f t="shared" si="0"/>
        <v>2470.5</v>
      </c>
      <c r="G39" s="596" t="s">
        <v>906</v>
      </c>
      <c r="H39" s="597"/>
    </row>
    <row r="40" spans="1:8" s="12" customFormat="1" ht="32.25" customHeight="1">
      <c r="A40" s="110" t="s">
        <v>2294</v>
      </c>
      <c r="B40" s="595" t="s">
        <v>365</v>
      </c>
      <c r="C40" s="595"/>
      <c r="D40" s="595"/>
      <c r="E40" s="109">
        <v>1600</v>
      </c>
      <c r="F40" s="134">
        <f t="shared" si="0"/>
        <v>2160</v>
      </c>
      <c r="G40" s="596" t="s">
        <v>1073</v>
      </c>
      <c r="H40" s="597"/>
    </row>
    <row r="41" spans="1:8" ht="33" customHeight="1">
      <c r="A41" s="110" t="s">
        <v>1685</v>
      </c>
      <c r="B41" s="625" t="s">
        <v>1686</v>
      </c>
      <c r="C41" s="626"/>
      <c r="D41" s="627"/>
      <c r="E41" s="109">
        <v>1830</v>
      </c>
      <c r="F41" s="134">
        <f t="shared" si="0"/>
        <v>2470.5</v>
      </c>
      <c r="G41" s="596" t="s">
        <v>1986</v>
      </c>
      <c r="H41" s="597"/>
    </row>
    <row r="42" spans="1:8" ht="32.25" customHeight="1">
      <c r="A42" s="110" t="s">
        <v>2296</v>
      </c>
      <c r="B42" s="595" t="s">
        <v>1820</v>
      </c>
      <c r="C42" s="595"/>
      <c r="D42" s="595"/>
      <c r="E42" s="109">
        <v>1560</v>
      </c>
      <c r="F42" s="134">
        <f t="shared" si="0"/>
        <v>2106</v>
      </c>
      <c r="G42" s="596" t="s">
        <v>373</v>
      </c>
      <c r="H42" s="597"/>
    </row>
    <row r="43" spans="1:8" ht="33.75" customHeight="1">
      <c r="A43" s="110" t="s">
        <v>2299</v>
      </c>
      <c r="B43" s="595" t="s">
        <v>441</v>
      </c>
      <c r="C43" s="595"/>
      <c r="D43" s="595"/>
      <c r="E43" s="109">
        <v>1400</v>
      </c>
      <c r="F43" s="134">
        <f t="shared" si="0"/>
        <v>1890.0000000000002</v>
      </c>
      <c r="G43" s="634" t="s">
        <v>380</v>
      </c>
      <c r="H43" s="635"/>
    </row>
    <row r="44" spans="1:8" ht="34.5" customHeight="1">
      <c r="A44" s="110" t="s">
        <v>2300</v>
      </c>
      <c r="B44" s="595"/>
      <c r="C44" s="595"/>
      <c r="D44" s="595"/>
      <c r="E44" s="109">
        <v>1400</v>
      </c>
      <c r="F44" s="134">
        <f t="shared" si="0"/>
        <v>1890.0000000000002</v>
      </c>
      <c r="G44" s="634" t="s">
        <v>381</v>
      </c>
      <c r="H44" s="635"/>
    </row>
    <row r="45" spans="1:8" ht="35.25" customHeight="1">
      <c r="A45" s="110" t="s">
        <v>2301</v>
      </c>
      <c r="B45" s="595" t="s">
        <v>1821</v>
      </c>
      <c r="C45" s="595"/>
      <c r="D45" s="595"/>
      <c r="E45" s="109">
        <v>1510</v>
      </c>
      <c r="F45" s="134">
        <f t="shared" si="0"/>
        <v>2038.5000000000002</v>
      </c>
      <c r="G45" s="596" t="s">
        <v>1988</v>
      </c>
      <c r="H45" s="597"/>
    </row>
    <row r="46" spans="1:8" ht="33.75" customHeight="1">
      <c r="A46" s="110" t="s">
        <v>2302</v>
      </c>
      <c r="B46" s="595" t="s">
        <v>1245</v>
      </c>
      <c r="C46" s="595"/>
      <c r="D46" s="595"/>
      <c r="E46" s="109">
        <v>1370</v>
      </c>
      <c r="F46" s="134">
        <f t="shared" si="0"/>
        <v>1849.5000000000002</v>
      </c>
      <c r="G46" s="596" t="s">
        <v>1269</v>
      </c>
      <c r="H46" s="597"/>
    </row>
    <row r="47" spans="1:8" s="12" customFormat="1" ht="32.25" customHeight="1">
      <c r="A47" s="116" t="s">
        <v>2303</v>
      </c>
      <c r="B47" s="677" t="s">
        <v>442</v>
      </c>
      <c r="C47" s="677"/>
      <c r="D47" s="677"/>
      <c r="E47" s="109">
        <v>3070</v>
      </c>
      <c r="F47" s="134">
        <f t="shared" si="0"/>
        <v>4144.5</v>
      </c>
      <c r="G47" s="678" t="s">
        <v>1989</v>
      </c>
      <c r="H47" s="679"/>
    </row>
    <row r="48" spans="1:8" ht="32.25" customHeight="1">
      <c r="A48" s="110" t="s">
        <v>2304</v>
      </c>
      <c r="B48" s="595" t="s">
        <v>1054</v>
      </c>
      <c r="C48" s="595"/>
      <c r="D48" s="595"/>
      <c r="E48" s="109">
        <v>2000</v>
      </c>
      <c r="F48" s="134">
        <f t="shared" si="0"/>
        <v>2700</v>
      </c>
      <c r="G48" s="634" t="s">
        <v>1051</v>
      </c>
      <c r="H48" s="664"/>
    </row>
    <row r="49" spans="1:8" ht="30.75" customHeight="1">
      <c r="A49" s="110" t="s">
        <v>2306</v>
      </c>
      <c r="B49" s="601" t="s">
        <v>382</v>
      </c>
      <c r="C49" s="602"/>
      <c r="D49" s="603"/>
      <c r="E49" s="109">
        <v>1740</v>
      </c>
      <c r="F49" s="134">
        <f t="shared" si="0"/>
        <v>2349</v>
      </c>
      <c r="G49" s="634" t="s">
        <v>383</v>
      </c>
      <c r="H49" s="664"/>
    </row>
    <row r="50" spans="1:8" ht="33" customHeight="1" thickBot="1">
      <c r="A50" s="117" t="s">
        <v>2307</v>
      </c>
      <c r="B50" s="685" t="s">
        <v>384</v>
      </c>
      <c r="C50" s="685"/>
      <c r="D50" s="685"/>
      <c r="E50" s="109">
        <v>1310</v>
      </c>
      <c r="F50" s="134">
        <f t="shared" si="0"/>
        <v>1768.5000000000002</v>
      </c>
      <c r="G50" s="683" t="s">
        <v>446</v>
      </c>
      <c r="H50" s="684"/>
    </row>
    <row r="51" spans="1:8" ht="33.75" customHeight="1" thickBot="1">
      <c r="A51" s="118" t="s">
        <v>3734</v>
      </c>
      <c r="B51" s="622" t="s">
        <v>126</v>
      </c>
      <c r="C51" s="623"/>
      <c r="D51" s="623"/>
      <c r="E51" s="623"/>
      <c r="F51" s="623"/>
      <c r="G51" s="623"/>
      <c r="H51" s="624"/>
    </row>
    <row r="52" spans="1:8" ht="34.5" customHeight="1">
      <c r="A52" s="108" t="s">
        <v>2310</v>
      </c>
      <c r="B52" s="644" t="s">
        <v>3960</v>
      </c>
      <c r="C52" s="644"/>
      <c r="D52" s="644"/>
      <c r="E52" s="109">
        <v>3016</v>
      </c>
      <c r="F52" s="134">
        <f t="shared" si="0"/>
        <v>4071.6000000000004</v>
      </c>
      <c r="G52" s="652" t="s">
        <v>1136</v>
      </c>
      <c r="H52" s="653"/>
    </row>
    <row r="53" spans="1:8" ht="35.25" customHeight="1">
      <c r="A53" s="110" t="s">
        <v>2311</v>
      </c>
      <c r="B53" s="595" t="s">
        <v>3961</v>
      </c>
      <c r="C53" s="595"/>
      <c r="D53" s="595"/>
      <c r="E53" s="109">
        <v>3318</v>
      </c>
      <c r="F53" s="134">
        <f t="shared" si="0"/>
        <v>4479.3</v>
      </c>
      <c r="G53" s="652" t="s">
        <v>1135</v>
      </c>
      <c r="H53" s="653"/>
    </row>
    <row r="54" spans="1:8" ht="57.75" customHeight="1">
      <c r="A54" s="110" t="s">
        <v>2312</v>
      </c>
      <c r="B54" s="595" t="s">
        <v>389</v>
      </c>
      <c r="C54" s="595"/>
      <c r="D54" s="595"/>
      <c r="E54" s="109">
        <v>2700</v>
      </c>
      <c r="F54" s="134">
        <f t="shared" si="0"/>
        <v>3645.0000000000005</v>
      </c>
      <c r="G54" s="652" t="s">
        <v>390</v>
      </c>
      <c r="H54" s="653"/>
    </row>
    <row r="55" spans="1:8" ht="21" customHeight="1">
      <c r="A55" s="110" t="s">
        <v>2313</v>
      </c>
      <c r="B55" s="595" t="s">
        <v>391</v>
      </c>
      <c r="C55" s="595"/>
      <c r="D55" s="595"/>
      <c r="E55" s="109">
        <v>340</v>
      </c>
      <c r="F55" s="134">
        <f t="shared" si="0"/>
        <v>459.00000000000006</v>
      </c>
      <c r="G55" s="652" t="s">
        <v>392</v>
      </c>
      <c r="H55" s="653"/>
    </row>
    <row r="56" spans="1:8" ht="24" customHeight="1">
      <c r="A56" s="110" t="s">
        <v>2314</v>
      </c>
      <c r="B56" s="595" t="s">
        <v>393</v>
      </c>
      <c r="C56" s="595"/>
      <c r="D56" s="595"/>
      <c r="E56" s="109">
        <v>350</v>
      </c>
      <c r="F56" s="134">
        <f t="shared" si="0"/>
        <v>472.50000000000006</v>
      </c>
      <c r="G56" s="652" t="s">
        <v>394</v>
      </c>
      <c r="H56" s="653"/>
    </row>
    <row r="57" spans="1:8" ht="45" customHeight="1">
      <c r="A57" s="110" t="s">
        <v>2315</v>
      </c>
      <c r="B57" s="595" t="s">
        <v>395</v>
      </c>
      <c r="C57" s="595"/>
      <c r="D57" s="595"/>
      <c r="E57" s="109">
        <v>500</v>
      </c>
      <c r="F57" s="134">
        <f t="shared" si="0"/>
        <v>675</v>
      </c>
      <c r="G57" s="652" t="s">
        <v>396</v>
      </c>
      <c r="H57" s="653"/>
    </row>
    <row r="58" spans="1:8" ht="35.25" customHeight="1">
      <c r="A58" s="110" t="s">
        <v>2316</v>
      </c>
      <c r="B58" s="598" t="s">
        <v>4013</v>
      </c>
      <c r="C58" s="599"/>
      <c r="D58" s="600"/>
      <c r="E58" s="109">
        <v>760</v>
      </c>
      <c r="F58" s="134">
        <f t="shared" si="0"/>
        <v>1026</v>
      </c>
      <c r="G58" s="652" t="s">
        <v>399</v>
      </c>
      <c r="H58" s="653"/>
    </row>
    <row r="59" spans="1:8" ht="24" customHeight="1" thickBot="1">
      <c r="A59" s="117" t="s">
        <v>2317</v>
      </c>
      <c r="B59" s="691"/>
      <c r="C59" s="692"/>
      <c r="D59" s="693"/>
      <c r="E59" s="109">
        <v>760</v>
      </c>
      <c r="F59" s="134">
        <f t="shared" si="0"/>
        <v>1026</v>
      </c>
      <c r="G59" s="694" t="s">
        <v>447</v>
      </c>
      <c r="H59" s="695"/>
    </row>
    <row r="60" spans="1:8" ht="24" customHeight="1" thickBot="1">
      <c r="A60" s="107" t="s">
        <v>3734</v>
      </c>
      <c r="B60" s="619" t="s">
        <v>103</v>
      </c>
      <c r="C60" s="620"/>
      <c r="D60" s="620"/>
      <c r="E60" s="620"/>
      <c r="F60" s="620"/>
      <c r="G60" s="620"/>
      <c r="H60" s="621"/>
    </row>
    <row r="61" spans="1:8" ht="33" customHeight="1">
      <c r="A61" s="87" t="s">
        <v>2318</v>
      </c>
      <c r="B61" s="495" t="s">
        <v>1328</v>
      </c>
      <c r="C61" s="495"/>
      <c r="D61" s="495"/>
      <c r="E61" s="109">
        <v>990</v>
      </c>
      <c r="F61" s="134">
        <f t="shared" si="0"/>
        <v>1336.5</v>
      </c>
      <c r="G61" s="666" t="s">
        <v>1330</v>
      </c>
      <c r="H61" s="667"/>
    </row>
    <row r="62" spans="1:8" ht="24" customHeight="1">
      <c r="A62" s="88" t="s">
        <v>2319</v>
      </c>
      <c r="B62" s="495" t="s">
        <v>1329</v>
      </c>
      <c r="C62" s="495"/>
      <c r="D62" s="495"/>
      <c r="E62" s="109">
        <v>940</v>
      </c>
      <c r="F62" s="134">
        <f t="shared" si="0"/>
        <v>1269</v>
      </c>
      <c r="G62" s="686" t="s">
        <v>1330</v>
      </c>
      <c r="H62" s="687"/>
    </row>
    <row r="63" spans="1:8" ht="32.25" customHeight="1">
      <c r="A63" s="47" t="s">
        <v>2320</v>
      </c>
      <c r="B63" s="495" t="s">
        <v>1023</v>
      </c>
      <c r="C63" s="495"/>
      <c r="D63" s="495"/>
      <c r="E63" s="109">
        <v>700</v>
      </c>
      <c r="F63" s="134">
        <f t="shared" si="0"/>
        <v>945.0000000000001</v>
      </c>
      <c r="G63" s="503" t="s">
        <v>1024</v>
      </c>
      <c r="H63" s="504"/>
    </row>
    <row r="64" spans="1:8" ht="24" customHeight="1">
      <c r="A64" s="110" t="s">
        <v>2321</v>
      </c>
      <c r="B64" s="595" t="s">
        <v>400</v>
      </c>
      <c r="C64" s="595"/>
      <c r="D64" s="595"/>
      <c r="E64" s="109">
        <v>620</v>
      </c>
      <c r="F64" s="134">
        <f t="shared" si="0"/>
        <v>837</v>
      </c>
      <c r="G64" s="652" t="s">
        <v>401</v>
      </c>
      <c r="H64" s="653"/>
    </row>
    <row r="65" spans="1:8" ht="24" customHeight="1" thickBot="1">
      <c r="A65" s="119" t="s">
        <v>1822</v>
      </c>
      <c r="B65" s="696" t="s">
        <v>3962</v>
      </c>
      <c r="C65" s="696"/>
      <c r="D65" s="696"/>
      <c r="E65" s="109">
        <v>470</v>
      </c>
      <c r="F65" s="134">
        <f t="shared" si="0"/>
        <v>634.5</v>
      </c>
      <c r="G65" s="697"/>
      <c r="H65" s="698"/>
    </row>
    <row r="66" spans="1:8" ht="35.25" customHeight="1" thickBot="1">
      <c r="A66" s="107" t="s">
        <v>3734</v>
      </c>
      <c r="B66" s="619" t="s">
        <v>402</v>
      </c>
      <c r="C66" s="620"/>
      <c r="D66" s="620"/>
      <c r="E66" s="620"/>
      <c r="F66" s="620"/>
      <c r="G66" s="620"/>
      <c r="H66" s="621"/>
    </row>
    <row r="67" spans="1:8" ht="37.5" customHeight="1">
      <c r="A67" s="121" t="s">
        <v>2322</v>
      </c>
      <c r="B67" s="688" t="s">
        <v>403</v>
      </c>
      <c r="C67" s="688"/>
      <c r="D67" s="688"/>
      <c r="E67" s="109">
        <v>670</v>
      </c>
      <c r="F67" s="134">
        <f t="shared" si="0"/>
        <v>904.5000000000001</v>
      </c>
      <c r="G67" s="689" t="s">
        <v>404</v>
      </c>
      <c r="H67" s="690"/>
    </row>
    <row r="68" spans="1:8" ht="24" customHeight="1">
      <c r="A68" s="108" t="s">
        <v>1763</v>
      </c>
      <c r="B68" s="625" t="s">
        <v>1764</v>
      </c>
      <c r="C68" s="626"/>
      <c r="D68" s="627"/>
      <c r="E68" s="109">
        <v>1150</v>
      </c>
      <c r="F68" s="134">
        <f t="shared" si="0"/>
        <v>1552.5</v>
      </c>
      <c r="G68" s="652" t="s">
        <v>1765</v>
      </c>
      <c r="H68" s="653"/>
    </row>
    <row r="69" spans="1:8" ht="24" customHeight="1">
      <c r="A69" s="108" t="s">
        <v>1746</v>
      </c>
      <c r="B69" s="625" t="s">
        <v>1747</v>
      </c>
      <c r="C69" s="626"/>
      <c r="D69" s="627"/>
      <c r="E69" s="109">
        <v>1400</v>
      </c>
      <c r="F69" s="134">
        <f t="shared" si="0"/>
        <v>1890.0000000000002</v>
      </c>
      <c r="G69" s="650" t="s">
        <v>1748</v>
      </c>
      <c r="H69" s="651"/>
    </row>
    <row r="70" spans="1:8" ht="24" customHeight="1">
      <c r="A70" s="110" t="s">
        <v>2323</v>
      </c>
      <c r="B70" s="595" t="s">
        <v>405</v>
      </c>
      <c r="C70" s="595"/>
      <c r="D70" s="595"/>
      <c r="E70" s="109">
        <v>610</v>
      </c>
      <c r="F70" s="134">
        <f t="shared" si="0"/>
        <v>823.5</v>
      </c>
      <c r="G70" s="652" t="s">
        <v>406</v>
      </c>
      <c r="H70" s="653"/>
    </row>
    <row r="71" spans="1:8" s="12" customFormat="1" ht="24" customHeight="1" thickBot="1">
      <c r="A71" s="110" t="s">
        <v>2324</v>
      </c>
      <c r="B71" s="595" t="s">
        <v>1823</v>
      </c>
      <c r="C71" s="595"/>
      <c r="D71" s="595"/>
      <c r="E71" s="109">
        <v>630</v>
      </c>
      <c r="F71" s="134">
        <f aca="true" t="shared" si="1" ref="F71:F135">SUM(E71)*1.35</f>
        <v>850.5</v>
      </c>
      <c r="G71" s="652"/>
      <c r="H71" s="653"/>
    </row>
    <row r="72" spans="1:8" s="12" customFormat="1" ht="24" customHeight="1" thickBot="1">
      <c r="A72" s="107" t="s">
        <v>3734</v>
      </c>
      <c r="B72" s="619" t="s">
        <v>136</v>
      </c>
      <c r="C72" s="620"/>
      <c r="D72" s="620"/>
      <c r="E72" s="620"/>
      <c r="F72" s="620"/>
      <c r="G72" s="620"/>
      <c r="H72" s="621"/>
    </row>
    <row r="73" spans="1:8" ht="24" customHeight="1">
      <c r="A73" s="108" t="s">
        <v>1749</v>
      </c>
      <c r="B73" s="654" t="s">
        <v>1659</v>
      </c>
      <c r="C73" s="655"/>
      <c r="D73" s="656"/>
      <c r="E73" s="109">
        <v>1650</v>
      </c>
      <c r="F73" s="134">
        <f t="shared" si="1"/>
        <v>2227.5</v>
      </c>
      <c r="G73" s="702" t="s">
        <v>1750</v>
      </c>
      <c r="H73" s="703"/>
    </row>
    <row r="74" spans="1:8" s="12" customFormat="1" ht="24" customHeight="1">
      <c r="A74" s="108" t="s">
        <v>1658</v>
      </c>
      <c r="B74" s="657"/>
      <c r="C74" s="658"/>
      <c r="D74" s="659"/>
      <c r="E74" s="109">
        <v>1650</v>
      </c>
      <c r="F74" s="134">
        <f t="shared" si="1"/>
        <v>2227.5</v>
      </c>
      <c r="G74" s="702" t="s">
        <v>1660</v>
      </c>
      <c r="H74" s="703"/>
    </row>
    <row r="75" spans="1:8" s="12" customFormat="1" ht="24" customHeight="1">
      <c r="A75" s="122" t="s">
        <v>4056</v>
      </c>
      <c r="B75" s="601"/>
      <c r="C75" s="602"/>
      <c r="D75" s="603"/>
      <c r="E75" s="111">
        <v>1650</v>
      </c>
      <c r="F75" s="134">
        <f t="shared" si="1"/>
        <v>2227.5</v>
      </c>
      <c r="G75" s="702" t="s">
        <v>4057</v>
      </c>
      <c r="H75" s="703"/>
    </row>
    <row r="76" spans="1:8" s="12" customFormat="1" ht="24" customHeight="1">
      <c r="A76" s="122" t="s">
        <v>4058</v>
      </c>
      <c r="B76" s="595" t="s">
        <v>4059</v>
      </c>
      <c r="C76" s="595"/>
      <c r="D76" s="595"/>
      <c r="E76" s="111">
        <v>1550</v>
      </c>
      <c r="F76" s="134">
        <f t="shared" si="1"/>
        <v>2092.5</v>
      </c>
      <c r="G76" s="652" t="s">
        <v>4060</v>
      </c>
      <c r="H76" s="652"/>
    </row>
    <row r="77" spans="1:8" s="12" customFormat="1" ht="24" customHeight="1">
      <c r="A77" s="122" t="s">
        <v>4061</v>
      </c>
      <c r="B77" s="598" t="s">
        <v>4064</v>
      </c>
      <c r="C77" s="599"/>
      <c r="D77" s="600"/>
      <c r="E77" s="111">
        <v>1125</v>
      </c>
      <c r="F77" s="134">
        <f t="shared" si="1"/>
        <v>1518.75</v>
      </c>
      <c r="G77" s="652" t="s">
        <v>4065</v>
      </c>
      <c r="H77" s="652"/>
    </row>
    <row r="78" spans="1:8" s="12" customFormat="1" ht="24" customHeight="1">
      <c r="A78" s="122" t="s">
        <v>4062</v>
      </c>
      <c r="B78" s="657"/>
      <c r="C78" s="658"/>
      <c r="D78" s="659"/>
      <c r="E78" s="111">
        <v>900</v>
      </c>
      <c r="F78" s="134">
        <f t="shared" si="1"/>
        <v>1215</v>
      </c>
      <c r="G78" s="652" t="s">
        <v>4066</v>
      </c>
      <c r="H78" s="652"/>
    </row>
    <row r="79" spans="1:8" s="12" customFormat="1" ht="24" customHeight="1">
      <c r="A79" s="122" t="s">
        <v>4063</v>
      </c>
      <c r="B79" s="601"/>
      <c r="C79" s="602"/>
      <c r="D79" s="603"/>
      <c r="E79" s="111">
        <v>1125</v>
      </c>
      <c r="F79" s="134">
        <f t="shared" si="1"/>
        <v>1518.75</v>
      </c>
      <c r="G79" s="652" t="s">
        <v>4060</v>
      </c>
      <c r="H79" s="652"/>
    </row>
    <row r="80" spans="1:8" s="12" customFormat="1" ht="24" customHeight="1">
      <c r="A80" s="122" t="s">
        <v>1780</v>
      </c>
      <c r="B80" s="598" t="s">
        <v>4067</v>
      </c>
      <c r="C80" s="599"/>
      <c r="D80" s="600"/>
      <c r="E80" s="111">
        <v>130</v>
      </c>
      <c r="F80" s="134">
        <f t="shared" si="1"/>
        <v>175.5</v>
      </c>
      <c r="G80" s="652" t="s">
        <v>4065</v>
      </c>
      <c r="H80" s="652"/>
    </row>
    <row r="81" spans="1:8" s="12" customFormat="1" ht="24" customHeight="1">
      <c r="A81" s="122" t="s">
        <v>2356</v>
      </c>
      <c r="B81" s="657"/>
      <c r="C81" s="658"/>
      <c r="D81" s="659"/>
      <c r="E81" s="111">
        <v>130</v>
      </c>
      <c r="F81" s="134">
        <f t="shared" si="1"/>
        <v>175.5</v>
      </c>
      <c r="G81" s="652" t="s">
        <v>4010</v>
      </c>
      <c r="H81" s="652"/>
    </row>
    <row r="82" spans="1:8" s="12" customFormat="1" ht="24" customHeight="1">
      <c r="A82" s="122" t="s">
        <v>2357</v>
      </c>
      <c r="B82" s="601"/>
      <c r="C82" s="602"/>
      <c r="D82" s="603"/>
      <c r="E82" s="111">
        <v>190</v>
      </c>
      <c r="F82" s="134">
        <f t="shared" si="1"/>
        <v>256.5</v>
      </c>
      <c r="G82" s="652" t="s">
        <v>4060</v>
      </c>
      <c r="H82" s="652"/>
    </row>
    <row r="83" spans="1:8" ht="24" customHeight="1" thickBot="1">
      <c r="A83" s="123" t="s">
        <v>3734</v>
      </c>
      <c r="B83" s="699" t="s">
        <v>413</v>
      </c>
      <c r="C83" s="700"/>
      <c r="D83" s="700"/>
      <c r="E83" s="700"/>
      <c r="F83" s="700"/>
      <c r="G83" s="700"/>
      <c r="H83" s="701"/>
    </row>
    <row r="84" spans="1:8" s="12" customFormat="1" ht="24" customHeight="1">
      <c r="A84" s="124" t="s">
        <v>2325</v>
      </c>
      <c r="B84" s="727" t="s">
        <v>414</v>
      </c>
      <c r="C84" s="727"/>
      <c r="D84" s="727"/>
      <c r="E84" s="109">
        <v>77</v>
      </c>
      <c r="F84" s="134">
        <f t="shared" si="1"/>
        <v>103.95</v>
      </c>
      <c r="G84" s="673" t="s">
        <v>415</v>
      </c>
      <c r="H84" s="674"/>
    </row>
    <row r="85" spans="1:8" ht="24" customHeight="1">
      <c r="A85" s="125" t="s">
        <v>2326</v>
      </c>
      <c r="B85" s="604" t="s">
        <v>893</v>
      </c>
      <c r="C85" s="605"/>
      <c r="D85" s="606"/>
      <c r="E85" s="109">
        <v>75</v>
      </c>
      <c r="F85" s="134">
        <f t="shared" si="1"/>
        <v>101.25</v>
      </c>
      <c r="G85" s="671" t="s">
        <v>448</v>
      </c>
      <c r="H85" s="672"/>
    </row>
    <row r="86" spans="1:8" ht="33.75" customHeight="1">
      <c r="A86" s="125" t="s">
        <v>3925</v>
      </c>
      <c r="B86" s="607" t="s">
        <v>3928</v>
      </c>
      <c r="C86" s="608"/>
      <c r="D86" s="609"/>
      <c r="E86" s="109">
        <v>311</v>
      </c>
      <c r="F86" s="134">
        <f t="shared" si="1"/>
        <v>419.85</v>
      </c>
      <c r="G86" s="652" t="s">
        <v>426</v>
      </c>
      <c r="H86" s="653"/>
    </row>
    <row r="87" spans="1:8" ht="30.75" customHeight="1">
      <c r="A87" s="125" t="s">
        <v>3926</v>
      </c>
      <c r="B87" s="610"/>
      <c r="C87" s="611"/>
      <c r="D87" s="612"/>
      <c r="E87" s="109">
        <v>311</v>
      </c>
      <c r="F87" s="134">
        <f t="shared" si="1"/>
        <v>419.85</v>
      </c>
      <c r="G87" s="652" t="s">
        <v>3929</v>
      </c>
      <c r="H87" s="653"/>
    </row>
    <row r="88" spans="1:8" ht="31.5" customHeight="1">
      <c r="A88" s="125" t="s">
        <v>3927</v>
      </c>
      <c r="B88" s="613"/>
      <c r="C88" s="614"/>
      <c r="D88" s="615"/>
      <c r="E88" s="109">
        <v>311</v>
      </c>
      <c r="F88" s="134">
        <f t="shared" si="1"/>
        <v>419.85</v>
      </c>
      <c r="G88" s="652" t="s">
        <v>3930</v>
      </c>
      <c r="H88" s="653"/>
    </row>
    <row r="89" spans="1:8" s="12" customFormat="1" ht="24" customHeight="1">
      <c r="A89" s="125" t="s">
        <v>3931</v>
      </c>
      <c r="B89" s="604" t="s">
        <v>3932</v>
      </c>
      <c r="C89" s="605"/>
      <c r="D89" s="606"/>
      <c r="E89" s="109">
        <v>242</v>
      </c>
      <c r="F89" s="134">
        <f t="shared" si="1"/>
        <v>326.70000000000005</v>
      </c>
      <c r="G89" s="660" t="s">
        <v>3933</v>
      </c>
      <c r="H89" s="661"/>
    </row>
    <row r="90" spans="1:8" s="12" customFormat="1" ht="24" customHeight="1">
      <c r="A90" s="125" t="s">
        <v>3934</v>
      </c>
      <c r="B90" s="607" t="s">
        <v>3936</v>
      </c>
      <c r="C90" s="608"/>
      <c r="D90" s="609"/>
      <c r="E90" s="109">
        <v>79</v>
      </c>
      <c r="F90" s="134">
        <f t="shared" si="1"/>
        <v>106.65</v>
      </c>
      <c r="G90" s="652" t="s">
        <v>3938</v>
      </c>
      <c r="H90" s="653"/>
    </row>
    <row r="91" spans="1:8" s="12" customFormat="1" ht="24" customHeight="1">
      <c r="A91" s="125" t="s">
        <v>3935</v>
      </c>
      <c r="B91" s="610"/>
      <c r="C91" s="611"/>
      <c r="D91" s="612"/>
      <c r="E91" s="109">
        <v>79</v>
      </c>
      <c r="F91" s="134">
        <f t="shared" si="1"/>
        <v>106.65</v>
      </c>
      <c r="G91" s="652" t="s">
        <v>3937</v>
      </c>
      <c r="H91" s="653"/>
    </row>
    <row r="92" spans="1:8" s="12" customFormat="1" ht="24" customHeight="1">
      <c r="A92" s="125" t="s">
        <v>2327</v>
      </c>
      <c r="B92" s="613"/>
      <c r="C92" s="614"/>
      <c r="D92" s="615"/>
      <c r="E92" s="109">
        <v>79</v>
      </c>
      <c r="F92" s="134">
        <f t="shared" si="1"/>
        <v>106.65</v>
      </c>
      <c r="G92" s="652" t="s">
        <v>416</v>
      </c>
      <c r="H92" s="653"/>
    </row>
    <row r="93" spans="1:8" s="12" customFormat="1" ht="24" customHeight="1">
      <c r="A93" s="125" t="s">
        <v>3939</v>
      </c>
      <c r="B93" s="604" t="s">
        <v>3940</v>
      </c>
      <c r="C93" s="605"/>
      <c r="D93" s="606"/>
      <c r="E93" s="109">
        <v>115</v>
      </c>
      <c r="F93" s="134">
        <f t="shared" si="1"/>
        <v>155.25</v>
      </c>
      <c r="G93" s="660" t="s">
        <v>3941</v>
      </c>
      <c r="H93" s="661"/>
    </row>
    <row r="94" spans="1:8" s="12" customFormat="1" ht="24" customHeight="1">
      <c r="A94" s="125" t="s">
        <v>3942</v>
      </c>
      <c r="B94" s="610" t="s">
        <v>3943</v>
      </c>
      <c r="C94" s="611"/>
      <c r="D94" s="612"/>
      <c r="E94" s="109">
        <v>125</v>
      </c>
      <c r="F94" s="134">
        <f t="shared" si="1"/>
        <v>168.75</v>
      </c>
      <c r="G94" s="660" t="s">
        <v>3944</v>
      </c>
      <c r="H94" s="661"/>
    </row>
    <row r="95" spans="1:8" s="12" customFormat="1" ht="24" customHeight="1">
      <c r="A95" s="125" t="s">
        <v>3945</v>
      </c>
      <c r="B95" s="604" t="s">
        <v>3946</v>
      </c>
      <c r="C95" s="605"/>
      <c r="D95" s="606"/>
      <c r="E95" s="109">
        <v>230</v>
      </c>
      <c r="F95" s="134">
        <f t="shared" si="1"/>
        <v>310.5</v>
      </c>
      <c r="G95" s="660" t="s">
        <v>3947</v>
      </c>
      <c r="H95" s="661"/>
    </row>
    <row r="96" spans="1:8" s="12" customFormat="1" ht="24" customHeight="1">
      <c r="A96" s="125" t="s">
        <v>2328</v>
      </c>
      <c r="B96" s="607" t="s">
        <v>420</v>
      </c>
      <c r="C96" s="608"/>
      <c r="D96" s="609"/>
      <c r="E96" s="109">
        <v>140</v>
      </c>
      <c r="F96" s="134">
        <f t="shared" si="1"/>
        <v>189</v>
      </c>
      <c r="G96" s="671" t="s">
        <v>421</v>
      </c>
      <c r="H96" s="672"/>
    </row>
    <row r="97" spans="1:8" s="12" customFormat="1" ht="24" customHeight="1">
      <c r="A97" s="125" t="s">
        <v>2329</v>
      </c>
      <c r="B97" s="613"/>
      <c r="C97" s="614"/>
      <c r="D97" s="615"/>
      <c r="E97" s="109">
        <v>140</v>
      </c>
      <c r="F97" s="134">
        <f t="shared" si="1"/>
        <v>189</v>
      </c>
      <c r="G97" s="652" t="s">
        <v>422</v>
      </c>
      <c r="H97" s="653"/>
    </row>
    <row r="98" spans="1:8" s="12" customFormat="1" ht="24" customHeight="1">
      <c r="A98" s="125" t="s">
        <v>2330</v>
      </c>
      <c r="B98" s="607" t="s">
        <v>424</v>
      </c>
      <c r="C98" s="608"/>
      <c r="D98" s="609"/>
      <c r="E98" s="109">
        <v>242</v>
      </c>
      <c r="F98" s="134">
        <f t="shared" si="1"/>
        <v>326.70000000000005</v>
      </c>
      <c r="G98" s="652" t="s">
        <v>425</v>
      </c>
      <c r="H98" s="653"/>
    </row>
    <row r="99" spans="1:8" ht="23.25" customHeight="1">
      <c r="A99" s="125" t="s">
        <v>2331</v>
      </c>
      <c r="B99" s="610"/>
      <c r="C99" s="611"/>
      <c r="D99" s="612"/>
      <c r="E99" s="109">
        <v>242</v>
      </c>
      <c r="F99" s="134">
        <f t="shared" si="1"/>
        <v>326.70000000000005</v>
      </c>
      <c r="G99" s="652" t="s">
        <v>426</v>
      </c>
      <c r="H99" s="653"/>
    </row>
    <row r="100" spans="1:8" ht="32.25" customHeight="1">
      <c r="A100" s="125" t="s">
        <v>2332</v>
      </c>
      <c r="B100" s="613"/>
      <c r="C100" s="614"/>
      <c r="D100" s="615"/>
      <c r="E100" s="109">
        <v>242</v>
      </c>
      <c r="F100" s="134">
        <f t="shared" si="1"/>
        <v>326.70000000000005</v>
      </c>
      <c r="G100" s="652" t="s">
        <v>427</v>
      </c>
      <c r="H100" s="653"/>
    </row>
    <row r="101" spans="1:8" ht="29.25" customHeight="1">
      <c r="A101" s="125" t="s">
        <v>2333</v>
      </c>
      <c r="B101" s="676" t="s">
        <v>428</v>
      </c>
      <c r="C101" s="676"/>
      <c r="D101" s="676"/>
      <c r="E101" s="109">
        <v>250</v>
      </c>
      <c r="F101" s="134">
        <f t="shared" si="1"/>
        <v>337.5</v>
      </c>
      <c r="G101" s="671" t="s">
        <v>429</v>
      </c>
      <c r="H101" s="672"/>
    </row>
    <row r="102" spans="1:8" ht="36.75" customHeight="1">
      <c r="A102" s="125" t="s">
        <v>2334</v>
      </c>
      <c r="B102" s="676" t="s">
        <v>423</v>
      </c>
      <c r="C102" s="676"/>
      <c r="D102" s="676"/>
      <c r="E102" s="109">
        <v>794</v>
      </c>
      <c r="F102" s="134">
        <f t="shared" si="1"/>
        <v>1071.9</v>
      </c>
      <c r="G102" s="652" t="s">
        <v>1115</v>
      </c>
      <c r="H102" s="653"/>
    </row>
    <row r="103" spans="1:8" ht="29.25" customHeight="1" thickBot="1">
      <c r="A103" s="125" t="s">
        <v>4014</v>
      </c>
      <c r="B103" s="676" t="s">
        <v>197</v>
      </c>
      <c r="C103" s="676"/>
      <c r="D103" s="676"/>
      <c r="E103" s="109">
        <v>415</v>
      </c>
      <c r="F103" s="134">
        <f t="shared" si="1"/>
        <v>560.25</v>
      </c>
      <c r="G103" s="652" t="s">
        <v>431</v>
      </c>
      <c r="H103" s="653"/>
    </row>
    <row r="104" spans="1:8" ht="24.75" customHeight="1" thickBot="1">
      <c r="A104" s="118" t="s">
        <v>3734</v>
      </c>
      <c r="B104" s="622" t="s">
        <v>432</v>
      </c>
      <c r="C104" s="623"/>
      <c r="D104" s="623"/>
      <c r="E104" s="623"/>
      <c r="F104" s="623"/>
      <c r="G104" s="623"/>
      <c r="H104" s="624"/>
    </row>
    <row r="105" spans="1:8" ht="32.25" customHeight="1">
      <c r="A105" s="110" t="s">
        <v>2277</v>
      </c>
      <c r="B105" s="595" t="s">
        <v>1088</v>
      </c>
      <c r="C105" s="595"/>
      <c r="D105" s="595"/>
      <c r="E105" s="109">
        <v>480</v>
      </c>
      <c r="F105" s="134">
        <f t="shared" si="1"/>
        <v>648</v>
      </c>
      <c r="G105" s="636" t="s">
        <v>1380</v>
      </c>
      <c r="H105" s="637"/>
    </row>
    <row r="106" spans="1:8" ht="31.5" customHeight="1">
      <c r="A106" s="110" t="s">
        <v>2278</v>
      </c>
      <c r="B106" s="595"/>
      <c r="C106" s="595"/>
      <c r="D106" s="595"/>
      <c r="E106" s="109">
        <v>480</v>
      </c>
      <c r="F106" s="134">
        <f t="shared" si="1"/>
        <v>648</v>
      </c>
      <c r="G106" s="636" t="s">
        <v>1381</v>
      </c>
      <c r="H106" s="637"/>
    </row>
    <row r="107" spans="1:8" ht="24.75" customHeight="1">
      <c r="A107" s="113" t="s">
        <v>2335</v>
      </c>
      <c r="B107" s="595" t="s">
        <v>341</v>
      </c>
      <c r="C107" s="595"/>
      <c r="D107" s="595"/>
      <c r="E107" s="109">
        <v>700</v>
      </c>
      <c r="F107" s="134">
        <f t="shared" si="1"/>
        <v>945.0000000000001</v>
      </c>
      <c r="G107" s="636" t="s">
        <v>445</v>
      </c>
      <c r="H107" s="665"/>
    </row>
    <row r="108" spans="1:8" ht="29.25" customHeight="1">
      <c r="A108" s="110" t="s">
        <v>2297</v>
      </c>
      <c r="B108" s="625" t="s">
        <v>377</v>
      </c>
      <c r="C108" s="626"/>
      <c r="D108" s="627"/>
      <c r="E108" s="109">
        <v>1075</v>
      </c>
      <c r="F108" s="134">
        <f t="shared" si="1"/>
        <v>1451.25</v>
      </c>
      <c r="G108" s="596" t="s">
        <v>378</v>
      </c>
      <c r="H108" s="704"/>
    </row>
    <row r="109" spans="1:8" ht="23.25" customHeight="1">
      <c r="A109" s="110" t="s">
        <v>2295</v>
      </c>
      <c r="B109" s="595" t="s">
        <v>367</v>
      </c>
      <c r="C109" s="595"/>
      <c r="D109" s="595"/>
      <c r="E109" s="109">
        <v>1800</v>
      </c>
      <c r="F109" s="134">
        <f t="shared" si="1"/>
        <v>2430</v>
      </c>
      <c r="G109" s="634" t="s">
        <v>443</v>
      </c>
      <c r="H109" s="664"/>
    </row>
    <row r="110" spans="1:8" ht="30.75" customHeight="1">
      <c r="A110" s="110" t="s">
        <v>2283</v>
      </c>
      <c r="B110" s="657" t="s">
        <v>346</v>
      </c>
      <c r="C110" s="658"/>
      <c r="D110" s="659"/>
      <c r="E110" s="109">
        <v>910</v>
      </c>
      <c r="F110" s="134">
        <f t="shared" si="1"/>
        <v>1228.5</v>
      </c>
      <c r="G110" s="634" t="s">
        <v>348</v>
      </c>
      <c r="H110" s="635"/>
    </row>
    <row r="111" spans="1:8" s="12" customFormat="1" ht="30.75" customHeight="1">
      <c r="A111" s="126" t="s">
        <v>349</v>
      </c>
      <c r="B111" s="601"/>
      <c r="C111" s="602"/>
      <c r="D111" s="603"/>
      <c r="E111" s="109">
        <v>900</v>
      </c>
      <c r="F111" s="134">
        <f t="shared" si="1"/>
        <v>1215</v>
      </c>
      <c r="G111" s="720" t="s">
        <v>350</v>
      </c>
      <c r="H111" s="721"/>
    </row>
    <row r="112" spans="1:8" s="12" customFormat="1" ht="30.75" customHeight="1">
      <c r="A112" s="113" t="s">
        <v>2268</v>
      </c>
      <c r="B112" s="595" t="s">
        <v>1359</v>
      </c>
      <c r="C112" s="595"/>
      <c r="D112" s="595"/>
      <c r="E112" s="109">
        <v>610</v>
      </c>
      <c r="F112" s="134">
        <f t="shared" si="1"/>
        <v>823.5</v>
      </c>
      <c r="G112" s="634" t="s">
        <v>1360</v>
      </c>
      <c r="H112" s="635"/>
    </row>
    <row r="113" spans="1:8" s="12" customFormat="1" ht="30.75" customHeight="1">
      <c r="A113" s="110" t="s">
        <v>2298</v>
      </c>
      <c r="B113" s="595" t="s">
        <v>440</v>
      </c>
      <c r="C113" s="595"/>
      <c r="D113" s="595"/>
      <c r="E113" s="109">
        <v>1380</v>
      </c>
      <c r="F113" s="134">
        <f t="shared" si="1"/>
        <v>1863.0000000000002</v>
      </c>
      <c r="G113" s="596" t="s">
        <v>1987</v>
      </c>
      <c r="H113" s="704"/>
    </row>
    <row r="114" spans="1:8" s="12" customFormat="1" ht="30.75" customHeight="1">
      <c r="A114" s="110" t="s">
        <v>2289</v>
      </c>
      <c r="B114" s="595" t="s">
        <v>894</v>
      </c>
      <c r="C114" s="595"/>
      <c r="D114" s="595"/>
      <c r="E114" s="109">
        <v>2350</v>
      </c>
      <c r="F114" s="134">
        <f t="shared" si="1"/>
        <v>3172.5</v>
      </c>
      <c r="G114" s="596" t="s">
        <v>895</v>
      </c>
      <c r="H114" s="597"/>
    </row>
    <row r="115" spans="1:8" s="12" customFormat="1" ht="30.75" customHeight="1">
      <c r="A115" s="110" t="s">
        <v>2286</v>
      </c>
      <c r="B115" s="595" t="s">
        <v>360</v>
      </c>
      <c r="C115" s="595"/>
      <c r="D115" s="595"/>
      <c r="E115" s="109">
        <v>2050</v>
      </c>
      <c r="F115" s="134">
        <f t="shared" si="1"/>
        <v>2767.5</v>
      </c>
      <c r="G115" s="596" t="s">
        <v>361</v>
      </c>
      <c r="H115" s="597"/>
    </row>
    <row r="116" spans="1:8" s="12" customFormat="1" ht="30.75" customHeight="1">
      <c r="A116" s="110" t="s">
        <v>2292</v>
      </c>
      <c r="B116" s="595" t="s">
        <v>1052</v>
      </c>
      <c r="C116" s="595"/>
      <c r="D116" s="595"/>
      <c r="E116" s="109">
        <v>1400</v>
      </c>
      <c r="F116" s="134">
        <f t="shared" si="1"/>
        <v>1890.0000000000002</v>
      </c>
      <c r="G116" s="596" t="s">
        <v>1053</v>
      </c>
      <c r="H116" s="597"/>
    </row>
    <row r="117" spans="1:8" s="12" customFormat="1" ht="30.75" customHeight="1">
      <c r="A117" s="110" t="s">
        <v>2293</v>
      </c>
      <c r="B117" s="595" t="s">
        <v>364</v>
      </c>
      <c r="C117" s="595"/>
      <c r="D117" s="595"/>
      <c r="E117" s="109">
        <v>1160</v>
      </c>
      <c r="F117" s="134">
        <f t="shared" si="1"/>
        <v>1566</v>
      </c>
      <c r="G117" s="634" t="s">
        <v>1072</v>
      </c>
      <c r="H117" s="664"/>
    </row>
    <row r="118" spans="1:8" s="12" customFormat="1" ht="30.75" customHeight="1">
      <c r="A118" s="110" t="s">
        <v>2305</v>
      </c>
      <c r="B118" s="598" t="s">
        <v>382</v>
      </c>
      <c r="C118" s="599"/>
      <c r="D118" s="600"/>
      <c r="E118" s="109">
        <v>1300</v>
      </c>
      <c r="F118" s="134">
        <f t="shared" si="1"/>
        <v>1755.0000000000002</v>
      </c>
      <c r="G118" s="634" t="s">
        <v>1990</v>
      </c>
      <c r="H118" s="664"/>
    </row>
    <row r="119" spans="1:8" s="12" customFormat="1" ht="30.75" customHeight="1">
      <c r="A119" s="127" t="s">
        <v>2308</v>
      </c>
      <c r="B119" s="682" t="s">
        <v>386</v>
      </c>
      <c r="C119" s="682"/>
      <c r="D119" s="682"/>
      <c r="E119" s="109">
        <v>6850</v>
      </c>
      <c r="F119" s="134">
        <f t="shared" si="1"/>
        <v>9247.5</v>
      </c>
      <c r="G119" s="723" t="s">
        <v>387</v>
      </c>
      <c r="H119" s="724"/>
    </row>
    <row r="120" spans="1:8" ht="22.5" customHeight="1">
      <c r="A120" s="110" t="s">
        <v>2336</v>
      </c>
      <c r="B120" s="598" t="s">
        <v>353</v>
      </c>
      <c r="C120" s="599"/>
      <c r="D120" s="600"/>
      <c r="E120" s="109">
        <v>670</v>
      </c>
      <c r="F120" s="134">
        <f t="shared" si="1"/>
        <v>904.5000000000001</v>
      </c>
      <c r="G120" s="662" t="s">
        <v>409</v>
      </c>
      <c r="H120" s="715"/>
    </row>
    <row r="121" spans="1:8" s="12" customFormat="1" ht="24" customHeight="1">
      <c r="A121" s="110" t="s">
        <v>2337</v>
      </c>
      <c r="B121" s="598" t="s">
        <v>353</v>
      </c>
      <c r="C121" s="599"/>
      <c r="D121" s="600"/>
      <c r="E121" s="109">
        <v>630</v>
      </c>
      <c r="F121" s="134">
        <f t="shared" si="1"/>
        <v>850.5</v>
      </c>
      <c r="G121" s="702" t="s">
        <v>408</v>
      </c>
      <c r="H121" s="703"/>
    </row>
    <row r="122" spans="1:8" ht="24" customHeight="1">
      <c r="A122" s="110" t="s">
        <v>2338</v>
      </c>
      <c r="B122" s="625" t="s">
        <v>357</v>
      </c>
      <c r="C122" s="626"/>
      <c r="D122" s="627"/>
      <c r="E122" s="109">
        <v>790</v>
      </c>
      <c r="F122" s="134">
        <f t="shared" si="1"/>
        <v>1066.5</v>
      </c>
      <c r="G122" s="725" t="s">
        <v>407</v>
      </c>
      <c r="H122" s="726"/>
    </row>
    <row r="123" spans="1:8" s="12" customFormat="1" ht="24" customHeight="1">
      <c r="A123" s="110" t="s">
        <v>2339</v>
      </c>
      <c r="B123" s="595" t="s">
        <v>357</v>
      </c>
      <c r="C123" s="595"/>
      <c r="D123" s="595"/>
      <c r="E123" s="109">
        <v>655</v>
      </c>
      <c r="F123" s="134">
        <f t="shared" si="1"/>
        <v>884.2500000000001</v>
      </c>
      <c r="G123" s="634" t="s">
        <v>358</v>
      </c>
      <c r="H123" s="664"/>
    </row>
    <row r="124" spans="1:8" ht="31.5" customHeight="1">
      <c r="A124" s="110" t="s">
        <v>2340</v>
      </c>
      <c r="B124" s="598" t="s">
        <v>410</v>
      </c>
      <c r="C124" s="708"/>
      <c r="D124" s="709"/>
      <c r="E124" s="109">
        <v>1000</v>
      </c>
      <c r="F124" s="134">
        <f t="shared" si="1"/>
        <v>1350</v>
      </c>
      <c r="G124" s="702" t="s">
        <v>411</v>
      </c>
      <c r="H124" s="703"/>
    </row>
    <row r="125" spans="1:8" ht="24" customHeight="1">
      <c r="A125" s="110" t="s">
        <v>2341</v>
      </c>
      <c r="B125" s="710"/>
      <c r="C125" s="711"/>
      <c r="D125" s="712"/>
      <c r="E125" s="109">
        <v>970</v>
      </c>
      <c r="F125" s="134">
        <f t="shared" si="1"/>
        <v>1309.5</v>
      </c>
      <c r="G125" s="702" t="s">
        <v>412</v>
      </c>
      <c r="H125" s="703"/>
    </row>
    <row r="126" spans="1:8" ht="33.75" customHeight="1">
      <c r="A126" s="108" t="s">
        <v>2342</v>
      </c>
      <c r="B126" s="644" t="s">
        <v>374</v>
      </c>
      <c r="C126" s="644"/>
      <c r="D126" s="644"/>
      <c r="E126" s="109">
        <v>2300</v>
      </c>
      <c r="F126" s="134">
        <f t="shared" si="1"/>
        <v>3105</v>
      </c>
      <c r="G126" s="680" t="s">
        <v>375</v>
      </c>
      <c r="H126" s="681"/>
    </row>
    <row r="127" spans="1:8" ht="33" customHeight="1">
      <c r="A127" s="110" t="s">
        <v>2343</v>
      </c>
      <c r="B127" s="595"/>
      <c r="C127" s="595"/>
      <c r="D127" s="595"/>
      <c r="E127" s="109">
        <v>2300</v>
      </c>
      <c r="F127" s="134">
        <f t="shared" si="1"/>
        <v>3105</v>
      </c>
      <c r="G127" s="634" t="s">
        <v>376</v>
      </c>
      <c r="H127" s="664"/>
    </row>
    <row r="128" spans="1:8" ht="33.75" customHeight="1">
      <c r="A128" s="110" t="s">
        <v>371</v>
      </c>
      <c r="B128" s="625" t="s">
        <v>369</v>
      </c>
      <c r="C128" s="626"/>
      <c r="D128" s="627"/>
      <c r="E128" s="109">
        <v>1700</v>
      </c>
      <c r="F128" s="134">
        <f t="shared" si="1"/>
        <v>2295</v>
      </c>
      <c r="G128" s="596" t="s">
        <v>372</v>
      </c>
      <c r="H128" s="597"/>
    </row>
    <row r="129" spans="1:8" ht="33" customHeight="1">
      <c r="A129" s="110" t="s">
        <v>354</v>
      </c>
      <c r="B129" s="595" t="s">
        <v>355</v>
      </c>
      <c r="C129" s="595"/>
      <c r="D129" s="595"/>
      <c r="E129" s="109">
        <v>810</v>
      </c>
      <c r="F129" s="134">
        <f t="shared" si="1"/>
        <v>1093.5</v>
      </c>
      <c r="G129" s="634" t="s">
        <v>356</v>
      </c>
      <c r="H129" s="635"/>
    </row>
    <row r="130" spans="1:8" ht="32.25" customHeight="1">
      <c r="A130" s="110" t="s">
        <v>2344</v>
      </c>
      <c r="B130" s="625" t="s">
        <v>885</v>
      </c>
      <c r="C130" s="626"/>
      <c r="D130" s="627"/>
      <c r="E130" s="109">
        <v>1440</v>
      </c>
      <c r="F130" s="134">
        <f t="shared" si="1"/>
        <v>1944.0000000000002</v>
      </c>
      <c r="G130" s="630" t="s">
        <v>886</v>
      </c>
      <c r="H130" s="631"/>
    </row>
    <row r="131" spans="1:8" s="12" customFormat="1" ht="24.75" customHeight="1">
      <c r="A131" s="110" t="s">
        <v>2345</v>
      </c>
      <c r="B131" s="625" t="s">
        <v>351</v>
      </c>
      <c r="C131" s="626"/>
      <c r="D131" s="627"/>
      <c r="E131" s="109">
        <v>910</v>
      </c>
      <c r="F131" s="134">
        <f t="shared" si="1"/>
        <v>1228.5</v>
      </c>
      <c r="G131" s="630" t="s">
        <v>352</v>
      </c>
      <c r="H131" s="631"/>
    </row>
    <row r="132" spans="1:8" ht="24" customHeight="1">
      <c r="A132" s="125" t="s">
        <v>2346</v>
      </c>
      <c r="B132" s="610" t="s">
        <v>1978</v>
      </c>
      <c r="C132" s="611"/>
      <c r="D132" s="612"/>
      <c r="E132" s="109">
        <v>85</v>
      </c>
      <c r="F132" s="134">
        <f t="shared" si="1"/>
        <v>114.75000000000001</v>
      </c>
      <c r="G132" s="652" t="s">
        <v>430</v>
      </c>
      <c r="H132" s="653"/>
    </row>
    <row r="133" spans="1:8" s="12" customFormat="1" ht="33.75" customHeight="1">
      <c r="A133" s="110" t="s">
        <v>2347</v>
      </c>
      <c r="B133" s="595" t="s">
        <v>366</v>
      </c>
      <c r="C133" s="595"/>
      <c r="D133" s="595"/>
      <c r="E133" s="109">
        <v>1100</v>
      </c>
      <c r="F133" s="134">
        <f t="shared" si="1"/>
        <v>1485</v>
      </c>
      <c r="G133" s="596" t="s">
        <v>1074</v>
      </c>
      <c r="H133" s="597"/>
    </row>
    <row r="134" spans="1:8" ht="32.25" customHeight="1">
      <c r="A134" s="110" t="s">
        <v>2348</v>
      </c>
      <c r="B134" s="595" t="s">
        <v>362</v>
      </c>
      <c r="C134" s="595"/>
      <c r="D134" s="595"/>
      <c r="E134" s="109">
        <v>1240</v>
      </c>
      <c r="F134" s="134">
        <f t="shared" si="1"/>
        <v>1674</v>
      </c>
      <c r="G134" s="596" t="s">
        <v>363</v>
      </c>
      <c r="H134" s="597"/>
    </row>
    <row r="135" spans="1:8" ht="32.25" customHeight="1">
      <c r="A135" s="110" t="s">
        <v>368</v>
      </c>
      <c r="B135" s="625" t="s">
        <v>369</v>
      </c>
      <c r="C135" s="626"/>
      <c r="D135" s="627"/>
      <c r="E135" s="109">
        <v>1700</v>
      </c>
      <c r="F135" s="134">
        <f t="shared" si="1"/>
        <v>2295</v>
      </c>
      <c r="G135" s="634" t="s">
        <v>370</v>
      </c>
      <c r="H135" s="664"/>
    </row>
    <row r="136" spans="1:8" ht="24" customHeight="1">
      <c r="A136" s="110" t="s">
        <v>2349</v>
      </c>
      <c r="B136" s="625" t="s">
        <v>904</v>
      </c>
      <c r="C136" s="626"/>
      <c r="D136" s="627"/>
      <c r="E136" s="109">
        <v>1184</v>
      </c>
      <c r="F136" s="134">
        <f aca="true" t="shared" si="2" ref="F136:F146">SUM(E136)*1.35</f>
        <v>1598.4</v>
      </c>
      <c r="G136" s="596" t="s">
        <v>905</v>
      </c>
      <c r="H136" s="704"/>
    </row>
    <row r="137" spans="1:8" ht="32.25" customHeight="1">
      <c r="A137" s="110" t="s">
        <v>2350</v>
      </c>
      <c r="B137" s="595" t="s">
        <v>439</v>
      </c>
      <c r="C137" s="595"/>
      <c r="D137" s="595"/>
      <c r="E137" s="109">
        <v>1000</v>
      </c>
      <c r="F137" s="134">
        <f t="shared" si="2"/>
        <v>1350</v>
      </c>
      <c r="G137" s="634" t="s">
        <v>379</v>
      </c>
      <c r="H137" s="635"/>
    </row>
    <row r="138" spans="1:8" ht="24" customHeight="1">
      <c r="A138" s="128" t="s">
        <v>2351</v>
      </c>
      <c r="B138" s="722" t="s">
        <v>433</v>
      </c>
      <c r="C138" s="722"/>
      <c r="D138" s="722"/>
      <c r="E138" s="109">
        <v>1350</v>
      </c>
      <c r="F138" s="134">
        <f t="shared" si="2"/>
        <v>1822.5000000000002</v>
      </c>
      <c r="G138" s="705" t="s">
        <v>434</v>
      </c>
      <c r="H138" s="706"/>
    </row>
    <row r="139" spans="1:8" ht="34.5" customHeight="1">
      <c r="A139" s="129" t="s">
        <v>2352</v>
      </c>
      <c r="B139" s="716" t="s">
        <v>435</v>
      </c>
      <c r="C139" s="717"/>
      <c r="D139" s="718"/>
      <c r="E139" s="109">
        <v>675</v>
      </c>
      <c r="F139" s="134">
        <f t="shared" si="2"/>
        <v>911.2500000000001</v>
      </c>
      <c r="G139" s="702" t="s">
        <v>436</v>
      </c>
      <c r="H139" s="719"/>
    </row>
    <row r="140" spans="1:8" ht="24" customHeight="1">
      <c r="A140" s="110" t="s">
        <v>2353</v>
      </c>
      <c r="B140" s="595" t="s">
        <v>397</v>
      </c>
      <c r="C140" s="595"/>
      <c r="D140" s="595"/>
      <c r="E140" s="109">
        <v>455</v>
      </c>
      <c r="F140" s="134">
        <f t="shared" si="2"/>
        <v>614.25</v>
      </c>
      <c r="G140" s="652" t="s">
        <v>398</v>
      </c>
      <c r="H140" s="653"/>
    </row>
    <row r="141" spans="1:8" ht="21.75" customHeight="1">
      <c r="A141" s="130" t="s">
        <v>2354</v>
      </c>
      <c r="B141" s="707" t="s">
        <v>437</v>
      </c>
      <c r="C141" s="707"/>
      <c r="D141" s="707"/>
      <c r="E141" s="109">
        <v>420</v>
      </c>
      <c r="F141" s="134">
        <f t="shared" si="2"/>
        <v>567</v>
      </c>
      <c r="G141" s="713" t="s">
        <v>438</v>
      </c>
      <c r="H141" s="714"/>
    </row>
    <row r="142" spans="1:8" ht="24" customHeight="1">
      <c r="A142" s="132" t="s">
        <v>2355</v>
      </c>
      <c r="B142" s="675" t="s">
        <v>417</v>
      </c>
      <c r="C142" s="675"/>
      <c r="D142" s="675"/>
      <c r="E142" s="109">
        <v>115</v>
      </c>
      <c r="F142" s="134">
        <f t="shared" si="2"/>
        <v>155.25</v>
      </c>
      <c r="G142" s="650" t="s">
        <v>1781</v>
      </c>
      <c r="H142" s="651"/>
    </row>
    <row r="143" spans="1:8" ht="24" customHeight="1">
      <c r="A143" s="125" t="s">
        <v>2356</v>
      </c>
      <c r="B143" s="676"/>
      <c r="C143" s="676"/>
      <c r="D143" s="676"/>
      <c r="E143" s="109">
        <v>130</v>
      </c>
      <c r="F143" s="134">
        <f t="shared" si="2"/>
        <v>175.5</v>
      </c>
      <c r="G143" s="652" t="s">
        <v>418</v>
      </c>
      <c r="H143" s="653"/>
    </row>
    <row r="144" spans="1:8" ht="27.75" customHeight="1">
      <c r="A144" s="125" t="s">
        <v>2357</v>
      </c>
      <c r="B144" s="676"/>
      <c r="C144" s="676"/>
      <c r="D144" s="676"/>
      <c r="E144" s="109">
        <v>130</v>
      </c>
      <c r="F144" s="134">
        <f t="shared" si="2"/>
        <v>175.5</v>
      </c>
      <c r="G144" s="652" t="s">
        <v>419</v>
      </c>
      <c r="H144" s="653"/>
    </row>
    <row r="145" spans="1:8" ht="26.25" customHeight="1">
      <c r="A145" s="48" t="s">
        <v>2358</v>
      </c>
      <c r="B145" s="484" t="s">
        <v>259</v>
      </c>
      <c r="C145" s="484"/>
      <c r="D145" s="484"/>
      <c r="E145" s="109">
        <v>100</v>
      </c>
      <c r="F145" s="134">
        <f t="shared" si="2"/>
        <v>135</v>
      </c>
      <c r="G145" s="489" t="s">
        <v>260</v>
      </c>
      <c r="H145" s="490"/>
    </row>
    <row r="146" spans="1:8" ht="22.5" customHeight="1">
      <c r="A146" s="48" t="s">
        <v>2359</v>
      </c>
      <c r="B146" s="484"/>
      <c r="C146" s="484"/>
      <c r="D146" s="484"/>
      <c r="E146" s="109">
        <v>100</v>
      </c>
      <c r="F146" s="134">
        <f t="shared" si="2"/>
        <v>135</v>
      </c>
      <c r="G146" s="489" t="s">
        <v>261</v>
      </c>
      <c r="H146" s="490"/>
    </row>
    <row r="147" spans="1:8" ht="13.5">
      <c r="A147" s="9"/>
      <c r="B147" s="35"/>
      <c r="C147" s="35"/>
      <c r="D147" s="35"/>
      <c r="E147" s="35"/>
      <c r="F147" s="35"/>
      <c r="G147" s="35"/>
      <c r="H147" s="35"/>
    </row>
    <row r="148" spans="1:8" ht="13.5">
      <c r="A148" s="9"/>
      <c r="B148" s="35"/>
      <c r="C148" s="35"/>
      <c r="D148" s="35"/>
      <c r="E148" s="35"/>
      <c r="F148" s="35"/>
      <c r="G148" s="35"/>
      <c r="H148" s="35"/>
    </row>
    <row r="149" spans="1:8" ht="13.5">
      <c r="A149" s="9"/>
      <c r="B149" s="35"/>
      <c r="C149" s="35"/>
      <c r="D149" s="35"/>
      <c r="E149" s="35"/>
      <c r="F149" s="35"/>
      <c r="G149" s="35"/>
      <c r="H149" s="35"/>
    </row>
  </sheetData>
  <sheetProtection/>
  <mergeCells count="254">
    <mergeCell ref="G74:H74"/>
    <mergeCell ref="G81:H81"/>
    <mergeCell ref="G90:H90"/>
    <mergeCell ref="G103:H103"/>
    <mergeCell ref="B98:D100"/>
    <mergeCell ref="G98:H98"/>
    <mergeCell ref="G96:H96"/>
    <mergeCell ref="B84:D84"/>
    <mergeCell ref="A2:H2"/>
    <mergeCell ref="G78:H78"/>
    <mergeCell ref="G75:H75"/>
    <mergeCell ref="B76:D76"/>
    <mergeCell ref="G76:H76"/>
    <mergeCell ref="G77:H77"/>
    <mergeCell ref="B49:D49"/>
    <mergeCell ref="G70:H70"/>
    <mergeCell ref="G71:H71"/>
    <mergeCell ref="B72:H72"/>
    <mergeCell ref="G110:H110"/>
    <mergeCell ref="B138:D138"/>
    <mergeCell ref="B134:D134"/>
    <mergeCell ref="G134:H134"/>
    <mergeCell ref="G121:H121"/>
    <mergeCell ref="B131:D131"/>
    <mergeCell ref="G129:H129"/>
    <mergeCell ref="B121:D121"/>
    <mergeCell ref="G119:H119"/>
    <mergeCell ref="B129:D129"/>
    <mergeCell ref="G111:H111"/>
    <mergeCell ref="B112:D112"/>
    <mergeCell ref="G132:H132"/>
    <mergeCell ref="G136:H136"/>
    <mergeCell ref="B135:D135"/>
    <mergeCell ref="G112:H112"/>
    <mergeCell ref="B113:D113"/>
    <mergeCell ref="G113:H113"/>
    <mergeCell ref="G122:H122"/>
    <mergeCell ref="G120:H120"/>
    <mergeCell ref="B140:D140"/>
    <mergeCell ref="G140:H140"/>
    <mergeCell ref="B109:D109"/>
    <mergeCell ref="G109:H109"/>
    <mergeCell ref="B132:D132"/>
    <mergeCell ref="B139:D139"/>
    <mergeCell ref="G139:H139"/>
    <mergeCell ref="B110:D111"/>
    <mergeCell ref="G137:H137"/>
    <mergeCell ref="B141:D141"/>
    <mergeCell ref="B137:D137"/>
    <mergeCell ref="B145:D146"/>
    <mergeCell ref="G145:H145"/>
    <mergeCell ref="G125:H125"/>
    <mergeCell ref="B124:D125"/>
    <mergeCell ref="G128:H128"/>
    <mergeCell ref="G130:H130"/>
    <mergeCell ref="B126:D127"/>
    <mergeCell ref="G141:H141"/>
    <mergeCell ref="B101:D101"/>
    <mergeCell ref="G146:H146"/>
    <mergeCell ref="B118:D118"/>
    <mergeCell ref="B128:D128"/>
    <mergeCell ref="G143:H143"/>
    <mergeCell ref="G131:H131"/>
    <mergeCell ref="G124:H124"/>
    <mergeCell ref="G138:H138"/>
    <mergeCell ref="B136:D136"/>
    <mergeCell ref="B130:D130"/>
    <mergeCell ref="G108:H108"/>
    <mergeCell ref="B108:D108"/>
    <mergeCell ref="G100:H100"/>
    <mergeCell ref="G107:H107"/>
    <mergeCell ref="B103:D103"/>
    <mergeCell ref="B102:D102"/>
    <mergeCell ref="B104:H104"/>
    <mergeCell ref="G102:H102"/>
    <mergeCell ref="G101:H101"/>
    <mergeCell ref="B107:D107"/>
    <mergeCell ref="B61:D61"/>
    <mergeCell ref="G99:H99"/>
    <mergeCell ref="B85:D85"/>
    <mergeCell ref="B83:H83"/>
    <mergeCell ref="G73:H73"/>
    <mergeCell ref="G82:H82"/>
    <mergeCell ref="G97:H97"/>
    <mergeCell ref="G93:H93"/>
    <mergeCell ref="B70:D70"/>
    <mergeCell ref="B71:D71"/>
    <mergeCell ref="B96:D97"/>
    <mergeCell ref="B57:D57"/>
    <mergeCell ref="G57:H57"/>
    <mergeCell ref="B58:D59"/>
    <mergeCell ref="B62:D62"/>
    <mergeCell ref="B63:D63"/>
    <mergeCell ref="G63:H63"/>
    <mergeCell ref="G59:H59"/>
    <mergeCell ref="B68:D68"/>
    <mergeCell ref="G68:H68"/>
    <mergeCell ref="G88:H88"/>
    <mergeCell ref="G62:H62"/>
    <mergeCell ref="B67:D67"/>
    <mergeCell ref="G67:H67"/>
    <mergeCell ref="G79:H79"/>
    <mergeCell ref="G80:H80"/>
    <mergeCell ref="B77:D79"/>
    <mergeCell ref="G64:H64"/>
    <mergeCell ref="B65:D65"/>
    <mergeCell ref="G65:H65"/>
    <mergeCell ref="G50:H50"/>
    <mergeCell ref="B50:D50"/>
    <mergeCell ref="G55:H55"/>
    <mergeCell ref="B45:D45"/>
    <mergeCell ref="B80:D82"/>
    <mergeCell ref="B90:D92"/>
    <mergeCell ref="B64:D64"/>
    <mergeCell ref="B52:D52"/>
    <mergeCell ref="G54:H54"/>
    <mergeCell ref="G58:H58"/>
    <mergeCell ref="B93:D93"/>
    <mergeCell ref="B119:D119"/>
    <mergeCell ref="B120:D120"/>
    <mergeCell ref="B115:D115"/>
    <mergeCell ref="G106:H106"/>
    <mergeCell ref="B105:D106"/>
    <mergeCell ref="B94:D94"/>
    <mergeCell ref="G114:H114"/>
    <mergeCell ref="G94:H94"/>
    <mergeCell ref="B95:D95"/>
    <mergeCell ref="G115:H115"/>
    <mergeCell ref="G117:H117"/>
    <mergeCell ref="B133:D133"/>
    <mergeCell ref="G135:H135"/>
    <mergeCell ref="G133:H133"/>
    <mergeCell ref="G116:H116"/>
    <mergeCell ref="B123:D123"/>
    <mergeCell ref="G123:H123"/>
    <mergeCell ref="B122:D122"/>
    <mergeCell ref="G118:H118"/>
    <mergeCell ref="B43:D44"/>
    <mergeCell ref="G49:H49"/>
    <mergeCell ref="G43:H43"/>
    <mergeCell ref="G44:H44"/>
    <mergeCell ref="B47:D47"/>
    <mergeCell ref="G47:H47"/>
    <mergeCell ref="B48:D48"/>
    <mergeCell ref="G144:H144"/>
    <mergeCell ref="G85:H85"/>
    <mergeCell ref="G84:H84"/>
    <mergeCell ref="G92:H92"/>
    <mergeCell ref="B142:D144"/>
    <mergeCell ref="G142:H142"/>
    <mergeCell ref="G126:H126"/>
    <mergeCell ref="G127:H127"/>
    <mergeCell ref="B116:D116"/>
    <mergeCell ref="B114:D114"/>
    <mergeCell ref="G32:H32"/>
    <mergeCell ref="B26:D26"/>
    <mergeCell ref="G26:H26"/>
    <mergeCell ref="B31:D31"/>
    <mergeCell ref="B21:D21"/>
    <mergeCell ref="G31:H31"/>
    <mergeCell ref="B23:D23"/>
    <mergeCell ref="G37:H37"/>
    <mergeCell ref="G48:H48"/>
    <mergeCell ref="B56:D56"/>
    <mergeCell ref="G56:H56"/>
    <mergeCell ref="G21:H21"/>
    <mergeCell ref="B30:D30"/>
    <mergeCell ref="G30:H30"/>
    <mergeCell ref="G39:H39"/>
    <mergeCell ref="G42:H42"/>
    <mergeCell ref="B32:D32"/>
    <mergeCell ref="B27:D27"/>
    <mergeCell ref="G27:H27"/>
    <mergeCell ref="G29:H29"/>
    <mergeCell ref="B39:D39"/>
    <mergeCell ref="A1:H1"/>
    <mergeCell ref="G61:H61"/>
    <mergeCell ref="B38:D38"/>
    <mergeCell ref="G38:H38"/>
    <mergeCell ref="B36:D37"/>
    <mergeCell ref="G36:H36"/>
    <mergeCell ref="G19:H19"/>
    <mergeCell ref="B18:D18"/>
    <mergeCell ref="G18:H18"/>
    <mergeCell ref="B20:D20"/>
    <mergeCell ref="G20:H20"/>
    <mergeCell ref="B19:D19"/>
    <mergeCell ref="G95:H95"/>
    <mergeCell ref="G86:H86"/>
    <mergeCell ref="G87:H87"/>
    <mergeCell ref="G23:H23"/>
    <mergeCell ref="B25:D25"/>
    <mergeCell ref="G25:H25"/>
    <mergeCell ref="G45:H45"/>
    <mergeCell ref="B42:D42"/>
    <mergeCell ref="G34:H34"/>
    <mergeCell ref="G33:H33"/>
    <mergeCell ref="G69:H69"/>
    <mergeCell ref="G91:H91"/>
    <mergeCell ref="B73:D75"/>
    <mergeCell ref="G41:H41"/>
    <mergeCell ref="G46:H46"/>
    <mergeCell ref="G89:H89"/>
    <mergeCell ref="G52:H52"/>
    <mergeCell ref="B53:D53"/>
    <mergeCell ref="G53:H53"/>
    <mergeCell ref="B46:D46"/>
    <mergeCell ref="B17:D17"/>
    <mergeCell ref="G17:H17"/>
    <mergeCell ref="G105:H105"/>
    <mergeCell ref="B16:D16"/>
    <mergeCell ref="G12:H12"/>
    <mergeCell ref="B12:D12"/>
    <mergeCell ref="B13:D13"/>
    <mergeCell ref="G13:H13"/>
    <mergeCell ref="G16:H16"/>
    <mergeCell ref="B41:D41"/>
    <mergeCell ref="A3:H3"/>
    <mergeCell ref="B4:D4"/>
    <mergeCell ref="G4:H4"/>
    <mergeCell ref="B9:D11"/>
    <mergeCell ref="G9:H9"/>
    <mergeCell ref="G10:H10"/>
    <mergeCell ref="G11:H11"/>
    <mergeCell ref="B8:D8"/>
    <mergeCell ref="G8:H8"/>
    <mergeCell ref="B5:H5"/>
    <mergeCell ref="B7:D7"/>
    <mergeCell ref="G7:H7"/>
    <mergeCell ref="B6:D6"/>
    <mergeCell ref="G6:H6"/>
    <mergeCell ref="B14:D15"/>
    <mergeCell ref="G14:H14"/>
    <mergeCell ref="G15:H15"/>
    <mergeCell ref="B22:H22"/>
    <mergeCell ref="B24:H24"/>
    <mergeCell ref="B51:H51"/>
    <mergeCell ref="B60:H60"/>
    <mergeCell ref="B66:H66"/>
    <mergeCell ref="B54:D54"/>
    <mergeCell ref="B28:D28"/>
    <mergeCell ref="B29:D29"/>
    <mergeCell ref="G28:H28"/>
    <mergeCell ref="B35:D35"/>
    <mergeCell ref="J25:K25"/>
    <mergeCell ref="B40:D40"/>
    <mergeCell ref="G40:H40"/>
    <mergeCell ref="B117:D117"/>
    <mergeCell ref="B33:D34"/>
    <mergeCell ref="G35:H35"/>
    <mergeCell ref="B89:D89"/>
    <mergeCell ref="B86:D88"/>
    <mergeCell ref="B55:D55"/>
    <mergeCell ref="B69:D69"/>
  </mergeCells>
  <printOptions/>
  <pageMargins left="0.25" right="0.25" top="0.75" bottom="0.75" header="0.3" footer="0.3"/>
  <pageSetup fitToHeight="0" fitToWidth="1" horizontalDpi="600" verticalDpi="600" orientation="portrait" paperSize="9" scale="71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H229"/>
  <sheetViews>
    <sheetView workbookViewId="0" topLeftCell="A1">
      <selection activeCell="M5" sqref="M5"/>
    </sheetView>
  </sheetViews>
  <sheetFormatPr defaultColWidth="8.8515625" defaultRowHeight="15"/>
  <cols>
    <col min="1" max="1" width="8.7109375" style="0" customWidth="1"/>
    <col min="2" max="2" width="42.421875" style="29" customWidth="1"/>
    <col min="3" max="3" width="11.7109375" style="29" hidden="1" customWidth="1"/>
    <col min="4" max="4" width="8.00390625" style="29" customWidth="1"/>
    <col min="5" max="5" width="13.00390625" style="29" customWidth="1"/>
    <col min="6" max="6" width="57.140625" style="29" customWidth="1"/>
  </cols>
  <sheetData>
    <row r="1" spans="1:6" ht="119.25" customHeight="1" thickBot="1">
      <c r="A1" s="404"/>
      <c r="B1" s="327"/>
      <c r="C1" s="327"/>
      <c r="D1" s="327"/>
      <c r="E1" s="327"/>
      <c r="F1" s="328"/>
    </row>
    <row r="2" spans="1:8" s="12" customFormat="1" ht="39.75" customHeight="1" thickBot="1">
      <c r="A2" s="743" t="s">
        <v>4094</v>
      </c>
      <c r="B2" s="465"/>
      <c r="C2" s="465"/>
      <c r="D2" s="465"/>
      <c r="E2" s="465"/>
      <c r="F2" s="465"/>
      <c r="G2" s="24"/>
      <c r="H2" s="24"/>
    </row>
    <row r="3" spans="1:6" ht="33" customHeight="1" thickBot="1">
      <c r="A3" s="734" t="s">
        <v>449</v>
      </c>
      <c r="B3" s="735"/>
      <c r="C3" s="735"/>
      <c r="D3" s="735"/>
      <c r="E3" s="735"/>
      <c r="F3" s="736"/>
    </row>
    <row r="4" spans="1:6" ht="30" customHeight="1" thickBot="1">
      <c r="A4" s="1" t="s">
        <v>1</v>
      </c>
      <c r="B4" s="92" t="s">
        <v>2</v>
      </c>
      <c r="C4" s="92">
        <v>123</v>
      </c>
      <c r="D4" s="92" t="s">
        <v>450</v>
      </c>
      <c r="E4" s="105" t="s">
        <v>3</v>
      </c>
      <c r="F4" s="135" t="s">
        <v>4</v>
      </c>
    </row>
    <row r="5" spans="1:6" s="6" customFormat="1" ht="24" customHeight="1" thickBot="1">
      <c r="A5" s="136" t="s">
        <v>3734</v>
      </c>
      <c r="B5" s="728" t="s">
        <v>1847</v>
      </c>
      <c r="C5" s="729"/>
      <c r="D5" s="729"/>
      <c r="E5" s="729"/>
      <c r="F5" s="730"/>
    </row>
    <row r="6" spans="1:6" s="6" customFormat="1" ht="24" customHeight="1" thickBot="1">
      <c r="A6" s="137" t="s">
        <v>2463</v>
      </c>
      <c r="B6" s="138" t="s">
        <v>1116</v>
      </c>
      <c r="C6" s="139">
        <v>930</v>
      </c>
      <c r="D6" s="140" t="s">
        <v>476</v>
      </c>
      <c r="E6" s="228">
        <f>SUM(C6)*1.35</f>
        <v>1255.5</v>
      </c>
      <c r="F6" s="141" t="s">
        <v>1119</v>
      </c>
    </row>
    <row r="7" spans="1:6" s="6" customFormat="1" ht="29.25" customHeight="1" thickBot="1">
      <c r="A7" s="142" t="s">
        <v>2464</v>
      </c>
      <c r="B7" s="131" t="s">
        <v>1117</v>
      </c>
      <c r="C7" s="143">
        <v>960</v>
      </c>
      <c r="D7" s="144" t="s">
        <v>476</v>
      </c>
      <c r="E7" s="228">
        <f>SUM(C7)*1.35</f>
        <v>1296</v>
      </c>
      <c r="F7" s="145" t="s">
        <v>1118</v>
      </c>
    </row>
    <row r="8" spans="1:6" s="6" customFormat="1" ht="31.5" customHeight="1" thickBot="1">
      <c r="A8" s="142" t="s">
        <v>2465</v>
      </c>
      <c r="B8" s="131" t="s">
        <v>1122</v>
      </c>
      <c r="C8" s="143">
        <v>920</v>
      </c>
      <c r="D8" s="144" t="s">
        <v>476</v>
      </c>
      <c r="E8" s="228">
        <f aca="true" t="shared" si="0" ref="E8:E71">SUM(C8)*1.35</f>
        <v>1242</v>
      </c>
      <c r="F8" s="145" t="s">
        <v>1120</v>
      </c>
    </row>
    <row r="9" spans="1:6" s="6" customFormat="1" ht="32.25" customHeight="1" thickBot="1">
      <c r="A9" s="142" t="s">
        <v>2466</v>
      </c>
      <c r="B9" s="146" t="s">
        <v>1121</v>
      </c>
      <c r="C9" s="143">
        <v>930</v>
      </c>
      <c r="D9" s="144" t="s">
        <v>476</v>
      </c>
      <c r="E9" s="228">
        <f t="shared" si="0"/>
        <v>1255.5</v>
      </c>
      <c r="F9" s="147" t="s">
        <v>1123</v>
      </c>
    </row>
    <row r="10" spans="1:6" s="6" customFormat="1" ht="24" customHeight="1" thickBot="1">
      <c r="A10" s="142" t="s">
        <v>2467</v>
      </c>
      <c r="B10" s="146" t="s">
        <v>1124</v>
      </c>
      <c r="C10" s="143">
        <v>920</v>
      </c>
      <c r="D10" s="144" t="s">
        <v>476</v>
      </c>
      <c r="E10" s="228">
        <f t="shared" si="0"/>
        <v>1242</v>
      </c>
      <c r="F10" s="145" t="s">
        <v>1125</v>
      </c>
    </row>
    <row r="11" spans="1:6" s="6" customFormat="1" ht="24" customHeight="1" thickBot="1">
      <c r="A11" s="142" t="s">
        <v>2468</v>
      </c>
      <c r="B11" s="146" t="s">
        <v>1126</v>
      </c>
      <c r="C11" s="143">
        <v>950</v>
      </c>
      <c r="D11" s="144" t="s">
        <v>476</v>
      </c>
      <c r="E11" s="228">
        <f t="shared" si="0"/>
        <v>1282.5</v>
      </c>
      <c r="F11" s="147" t="s">
        <v>1127</v>
      </c>
    </row>
    <row r="12" spans="1:6" s="6" customFormat="1" ht="24" customHeight="1" thickBot="1">
      <c r="A12" s="142" t="s">
        <v>2469</v>
      </c>
      <c r="B12" s="146" t="s">
        <v>1128</v>
      </c>
      <c r="C12" s="143">
        <v>1120</v>
      </c>
      <c r="D12" s="144" t="s">
        <v>476</v>
      </c>
      <c r="E12" s="228">
        <f t="shared" si="0"/>
        <v>1512</v>
      </c>
      <c r="F12" s="145" t="s">
        <v>1129</v>
      </c>
    </row>
    <row r="13" spans="1:6" s="6" customFormat="1" ht="24" customHeight="1" thickBot="1">
      <c r="A13" s="142" t="s">
        <v>2470</v>
      </c>
      <c r="B13" s="148" t="s">
        <v>1130</v>
      </c>
      <c r="C13" s="143">
        <v>1150</v>
      </c>
      <c r="D13" s="144" t="s">
        <v>476</v>
      </c>
      <c r="E13" s="228">
        <f t="shared" si="0"/>
        <v>1552.5</v>
      </c>
      <c r="F13" s="145" t="s">
        <v>1131</v>
      </c>
    </row>
    <row r="14" spans="1:6" s="6" customFormat="1" ht="24" customHeight="1" thickBot="1">
      <c r="A14" s="142" t="s">
        <v>2471</v>
      </c>
      <c r="B14" s="146" t="s">
        <v>1132</v>
      </c>
      <c r="C14" s="143">
        <v>1120</v>
      </c>
      <c r="D14" s="144" t="s">
        <v>476</v>
      </c>
      <c r="E14" s="228">
        <f t="shared" si="0"/>
        <v>1512</v>
      </c>
      <c r="F14" s="145" t="s">
        <v>1129</v>
      </c>
    </row>
    <row r="15" spans="1:6" s="6" customFormat="1" ht="24" customHeight="1" thickBot="1">
      <c r="A15" s="142" t="s">
        <v>2472</v>
      </c>
      <c r="B15" s="131" t="s">
        <v>1337</v>
      </c>
      <c r="C15" s="143">
        <v>950</v>
      </c>
      <c r="D15" s="144" t="s">
        <v>476</v>
      </c>
      <c r="E15" s="228">
        <f t="shared" si="0"/>
        <v>1282.5</v>
      </c>
      <c r="F15" s="145" t="s">
        <v>1336</v>
      </c>
    </row>
    <row r="16" spans="1:6" s="6" customFormat="1" ht="24" customHeight="1" thickBot="1">
      <c r="A16" s="142" t="s">
        <v>2474</v>
      </c>
      <c r="B16" s="131" t="s">
        <v>1338</v>
      </c>
      <c r="C16" s="143">
        <v>980</v>
      </c>
      <c r="D16" s="144" t="s">
        <v>476</v>
      </c>
      <c r="E16" s="228">
        <f t="shared" si="0"/>
        <v>1323</v>
      </c>
      <c r="F16" s="145" t="s">
        <v>1339</v>
      </c>
    </row>
    <row r="17" spans="1:6" s="6" customFormat="1" ht="24" customHeight="1" thickBot="1">
      <c r="A17" s="142" t="s">
        <v>2473</v>
      </c>
      <c r="B17" s="131" t="s">
        <v>1337</v>
      </c>
      <c r="C17" s="143">
        <v>1160</v>
      </c>
      <c r="D17" s="144" t="s">
        <v>476</v>
      </c>
      <c r="E17" s="228">
        <f t="shared" si="0"/>
        <v>1566</v>
      </c>
      <c r="F17" s="145" t="s">
        <v>1340</v>
      </c>
    </row>
    <row r="18" spans="1:6" s="6" customFormat="1" ht="24" customHeight="1" thickBot="1">
      <c r="A18" s="142" t="s">
        <v>2475</v>
      </c>
      <c r="B18" s="146" t="s">
        <v>1338</v>
      </c>
      <c r="C18" s="143">
        <v>1190</v>
      </c>
      <c r="D18" s="144" t="s">
        <v>476</v>
      </c>
      <c r="E18" s="228">
        <f t="shared" si="0"/>
        <v>1606.5</v>
      </c>
      <c r="F18" s="145" t="s">
        <v>1341</v>
      </c>
    </row>
    <row r="19" spans="1:6" s="6" customFormat="1" ht="24" customHeight="1" thickBot="1">
      <c r="A19" s="142" t="s">
        <v>2476</v>
      </c>
      <c r="B19" s="146" t="s">
        <v>1342</v>
      </c>
      <c r="C19" s="143">
        <v>1220</v>
      </c>
      <c r="D19" s="144" t="s">
        <v>476</v>
      </c>
      <c r="E19" s="228">
        <f t="shared" si="0"/>
        <v>1647</v>
      </c>
      <c r="F19" s="147" t="s">
        <v>1343</v>
      </c>
    </row>
    <row r="20" spans="1:6" s="6" customFormat="1" ht="24" customHeight="1" thickBot="1">
      <c r="A20" s="142" t="s">
        <v>2477</v>
      </c>
      <c r="B20" s="146" t="s">
        <v>1344</v>
      </c>
      <c r="C20" s="143">
        <v>1260</v>
      </c>
      <c r="D20" s="144" t="s">
        <v>476</v>
      </c>
      <c r="E20" s="228">
        <f t="shared" si="0"/>
        <v>1701</v>
      </c>
      <c r="F20" s="145" t="s">
        <v>1345</v>
      </c>
    </row>
    <row r="21" spans="1:6" s="6" customFormat="1" ht="24" customHeight="1" thickBot="1">
      <c r="A21" s="142" t="s">
        <v>2478</v>
      </c>
      <c r="B21" s="146" t="s">
        <v>1346</v>
      </c>
      <c r="C21" s="143">
        <v>1290</v>
      </c>
      <c r="D21" s="144" t="s">
        <v>476</v>
      </c>
      <c r="E21" s="228">
        <f t="shared" si="0"/>
        <v>1741.5000000000002</v>
      </c>
      <c r="F21" s="145" t="s">
        <v>1345</v>
      </c>
    </row>
    <row r="22" spans="1:6" s="6" customFormat="1" ht="24" customHeight="1" thickBot="1">
      <c r="A22" s="142" t="s">
        <v>2479</v>
      </c>
      <c r="B22" s="146" t="s">
        <v>1344</v>
      </c>
      <c r="C22" s="143">
        <v>1590</v>
      </c>
      <c r="D22" s="144" t="s">
        <v>476</v>
      </c>
      <c r="E22" s="228">
        <f t="shared" si="0"/>
        <v>2146.5</v>
      </c>
      <c r="F22" s="145" t="s">
        <v>1347</v>
      </c>
    </row>
    <row r="23" spans="1:6" s="6" customFormat="1" ht="24" customHeight="1" thickBot="1">
      <c r="A23" s="149" t="s">
        <v>2480</v>
      </c>
      <c r="B23" s="150" t="s">
        <v>1346</v>
      </c>
      <c r="C23" s="151">
        <v>1620</v>
      </c>
      <c r="D23" s="152" t="s">
        <v>476</v>
      </c>
      <c r="E23" s="228">
        <f t="shared" si="0"/>
        <v>2187</v>
      </c>
      <c r="F23" s="153" t="s">
        <v>1347</v>
      </c>
    </row>
    <row r="24" spans="1:6" s="6" customFormat="1" ht="24" customHeight="1" thickBot="1">
      <c r="A24" s="154" t="s">
        <v>3734</v>
      </c>
      <c r="B24" s="737" t="s">
        <v>1848</v>
      </c>
      <c r="C24" s="738"/>
      <c r="D24" s="738"/>
      <c r="E24" s="738"/>
      <c r="F24" s="739"/>
    </row>
    <row r="25" spans="1:6" s="6" customFormat="1" ht="24" customHeight="1" thickBot="1">
      <c r="A25" s="155" t="s">
        <v>2481</v>
      </c>
      <c r="B25" s="156" t="s">
        <v>1377</v>
      </c>
      <c r="C25" s="139">
        <v>590</v>
      </c>
      <c r="D25" s="157" t="s">
        <v>463</v>
      </c>
      <c r="E25" s="228">
        <f t="shared" si="0"/>
        <v>796.5</v>
      </c>
      <c r="F25" s="158" t="s">
        <v>1378</v>
      </c>
    </row>
    <row r="26" spans="1:6" s="6" customFormat="1" ht="24" customHeight="1" thickBot="1">
      <c r="A26" s="159" t="s">
        <v>2482</v>
      </c>
      <c r="B26" s="146" t="s">
        <v>1450</v>
      </c>
      <c r="C26" s="143">
        <v>645</v>
      </c>
      <c r="D26" s="131" t="s">
        <v>463</v>
      </c>
      <c r="E26" s="228">
        <f t="shared" si="0"/>
        <v>870.7500000000001</v>
      </c>
      <c r="F26" s="160" t="s">
        <v>1451</v>
      </c>
    </row>
    <row r="27" spans="1:6" s="6" customFormat="1" ht="34.5" customHeight="1" thickBot="1">
      <c r="A27" s="161" t="s">
        <v>2483</v>
      </c>
      <c r="B27" s="146" t="s">
        <v>1504</v>
      </c>
      <c r="C27" s="143">
        <v>620</v>
      </c>
      <c r="D27" s="131" t="s">
        <v>463</v>
      </c>
      <c r="E27" s="228">
        <f t="shared" si="0"/>
        <v>837</v>
      </c>
      <c r="F27" s="145" t="s">
        <v>1505</v>
      </c>
    </row>
    <row r="28" spans="1:6" s="6" customFormat="1" ht="29.25" customHeight="1" thickBot="1">
      <c r="A28" s="161" t="s">
        <v>2484</v>
      </c>
      <c r="B28" s="146" t="s">
        <v>1473</v>
      </c>
      <c r="C28" s="143">
        <v>675</v>
      </c>
      <c r="D28" s="131" t="s">
        <v>463</v>
      </c>
      <c r="E28" s="228">
        <f t="shared" si="0"/>
        <v>911.2500000000001</v>
      </c>
      <c r="F28" s="145" t="s">
        <v>1474</v>
      </c>
    </row>
    <row r="29" spans="1:6" s="6" customFormat="1" ht="29.25" customHeight="1" thickBot="1">
      <c r="A29" s="162" t="s">
        <v>2485</v>
      </c>
      <c r="B29" s="163" t="s">
        <v>1468</v>
      </c>
      <c r="C29" s="143">
        <v>690</v>
      </c>
      <c r="D29" s="164" t="s">
        <v>463</v>
      </c>
      <c r="E29" s="228">
        <f t="shared" si="0"/>
        <v>931.5000000000001</v>
      </c>
      <c r="F29" s="165" t="s">
        <v>1469</v>
      </c>
    </row>
    <row r="30" spans="1:6" s="6" customFormat="1" ht="33.75" customHeight="1" thickBot="1">
      <c r="A30" s="159" t="s">
        <v>2486</v>
      </c>
      <c r="B30" s="146" t="s">
        <v>1496</v>
      </c>
      <c r="C30" s="143">
        <v>745</v>
      </c>
      <c r="D30" s="131" t="s">
        <v>463</v>
      </c>
      <c r="E30" s="228">
        <f t="shared" si="0"/>
        <v>1005.7500000000001</v>
      </c>
      <c r="F30" s="160" t="s">
        <v>1497</v>
      </c>
    </row>
    <row r="31" spans="1:6" s="6" customFormat="1" ht="35.25" customHeight="1" thickBot="1">
      <c r="A31" s="159" t="s">
        <v>2487</v>
      </c>
      <c r="B31" s="146" t="s">
        <v>1491</v>
      </c>
      <c r="C31" s="143">
        <v>845</v>
      </c>
      <c r="D31" s="131" t="s">
        <v>463</v>
      </c>
      <c r="E31" s="228">
        <f t="shared" si="0"/>
        <v>1140.75</v>
      </c>
      <c r="F31" s="160" t="s">
        <v>1492</v>
      </c>
    </row>
    <row r="32" spans="1:6" s="6" customFormat="1" ht="29.25" customHeight="1" thickBot="1">
      <c r="A32" s="161" t="s">
        <v>2488</v>
      </c>
      <c r="B32" s="146" t="s">
        <v>1452</v>
      </c>
      <c r="C32" s="143">
        <v>790</v>
      </c>
      <c r="D32" s="131" t="s">
        <v>463</v>
      </c>
      <c r="E32" s="228">
        <f t="shared" si="0"/>
        <v>1066.5</v>
      </c>
      <c r="F32" s="145" t="s">
        <v>1453</v>
      </c>
    </row>
    <row r="33" spans="1:6" s="6" customFormat="1" ht="29.25" customHeight="1" thickBot="1">
      <c r="A33" s="161" t="s">
        <v>3745</v>
      </c>
      <c r="B33" s="146" t="s">
        <v>3747</v>
      </c>
      <c r="C33" s="143">
        <v>590</v>
      </c>
      <c r="D33" s="131" t="s">
        <v>3748</v>
      </c>
      <c r="E33" s="228">
        <f t="shared" si="0"/>
        <v>796.5</v>
      </c>
      <c r="F33" s="145" t="s">
        <v>3749</v>
      </c>
    </row>
    <row r="34" spans="1:6" s="6" customFormat="1" ht="29.25" customHeight="1" thickBot="1">
      <c r="A34" s="161" t="s">
        <v>3746</v>
      </c>
      <c r="B34" s="146" t="s">
        <v>3750</v>
      </c>
      <c r="C34" s="143">
        <v>645</v>
      </c>
      <c r="D34" s="131" t="s">
        <v>3748</v>
      </c>
      <c r="E34" s="228">
        <f t="shared" si="0"/>
        <v>870.7500000000001</v>
      </c>
      <c r="F34" s="145" t="s">
        <v>3751</v>
      </c>
    </row>
    <row r="35" spans="1:6" s="6" customFormat="1" ht="29.25" customHeight="1" thickBot="1">
      <c r="A35" s="161" t="s">
        <v>2489</v>
      </c>
      <c r="B35" s="146" t="s">
        <v>1493</v>
      </c>
      <c r="C35" s="143">
        <v>740</v>
      </c>
      <c r="D35" s="131" t="s">
        <v>463</v>
      </c>
      <c r="E35" s="228">
        <f t="shared" si="0"/>
        <v>999.0000000000001</v>
      </c>
      <c r="F35" s="145" t="s">
        <v>1494</v>
      </c>
    </row>
    <row r="36" spans="1:6" s="6" customFormat="1" ht="33.75" customHeight="1" thickBot="1">
      <c r="A36" s="161" t="s">
        <v>2490</v>
      </c>
      <c r="B36" s="146" t="s">
        <v>1564</v>
      </c>
      <c r="C36" s="143">
        <v>590</v>
      </c>
      <c r="D36" s="131" t="s">
        <v>463</v>
      </c>
      <c r="E36" s="228">
        <f t="shared" si="0"/>
        <v>796.5</v>
      </c>
      <c r="F36" s="145" t="s">
        <v>1566</v>
      </c>
    </row>
    <row r="37" spans="1:6" s="6" customFormat="1" ht="36.75" customHeight="1" thickBot="1">
      <c r="A37" s="161" t="s">
        <v>2491</v>
      </c>
      <c r="B37" s="146" t="s">
        <v>1565</v>
      </c>
      <c r="C37" s="143">
        <v>645</v>
      </c>
      <c r="D37" s="131" t="s">
        <v>463</v>
      </c>
      <c r="E37" s="228">
        <f t="shared" si="0"/>
        <v>870.7500000000001</v>
      </c>
      <c r="F37" s="145" t="s">
        <v>1567</v>
      </c>
    </row>
    <row r="38" spans="1:6" s="6" customFormat="1" ht="29.25" customHeight="1" thickBot="1">
      <c r="A38" s="166" t="s">
        <v>2492</v>
      </c>
      <c r="B38" s="167" t="s">
        <v>1495</v>
      </c>
      <c r="C38" s="151">
        <v>780</v>
      </c>
      <c r="D38" s="168" t="s">
        <v>463</v>
      </c>
      <c r="E38" s="228">
        <f t="shared" si="0"/>
        <v>1053</v>
      </c>
      <c r="F38" s="169" t="s">
        <v>1453</v>
      </c>
    </row>
    <row r="39" spans="1:6" s="6" customFormat="1" ht="29.25" customHeight="1" thickBot="1">
      <c r="A39" s="136" t="s">
        <v>3734</v>
      </c>
      <c r="B39" s="728" t="s">
        <v>1846</v>
      </c>
      <c r="C39" s="729"/>
      <c r="D39" s="729"/>
      <c r="E39" s="729"/>
      <c r="F39" s="730"/>
    </row>
    <row r="40" spans="1:6" s="6" customFormat="1" ht="45" customHeight="1" thickBot="1">
      <c r="A40" s="137" t="s">
        <v>2493</v>
      </c>
      <c r="B40" s="138" t="s">
        <v>1200</v>
      </c>
      <c r="C40" s="139">
        <v>2875</v>
      </c>
      <c r="D40" s="140" t="s">
        <v>458</v>
      </c>
      <c r="E40" s="228">
        <f t="shared" si="0"/>
        <v>3881.2500000000005</v>
      </c>
      <c r="F40" s="141" t="s">
        <v>1307</v>
      </c>
    </row>
    <row r="41" spans="1:6" s="6" customFormat="1" ht="45.75" customHeight="1" thickBot="1">
      <c r="A41" s="142" t="s">
        <v>2494</v>
      </c>
      <c r="B41" s="131" t="s">
        <v>1201</v>
      </c>
      <c r="C41" s="143">
        <v>2760</v>
      </c>
      <c r="D41" s="144" t="s">
        <v>458</v>
      </c>
      <c r="E41" s="228">
        <f t="shared" si="0"/>
        <v>3726.0000000000005</v>
      </c>
      <c r="F41" s="145" t="s">
        <v>1308</v>
      </c>
    </row>
    <row r="42" spans="1:6" s="6" customFormat="1" ht="33.75" customHeight="1" thickBot="1">
      <c r="A42" s="142" t="s">
        <v>2495</v>
      </c>
      <c r="B42" s="131" t="s">
        <v>1202</v>
      </c>
      <c r="C42" s="143">
        <v>2875</v>
      </c>
      <c r="D42" s="144" t="s">
        <v>458</v>
      </c>
      <c r="E42" s="228">
        <f t="shared" si="0"/>
        <v>3881.2500000000005</v>
      </c>
      <c r="F42" s="145" t="s">
        <v>1207</v>
      </c>
    </row>
    <row r="43" spans="1:6" s="6" customFormat="1" ht="44.25" customHeight="1" thickBot="1">
      <c r="A43" s="142" t="s">
        <v>2496</v>
      </c>
      <c r="B43" s="146" t="s">
        <v>1203</v>
      </c>
      <c r="C43" s="143">
        <v>2760</v>
      </c>
      <c r="D43" s="144" t="s">
        <v>458</v>
      </c>
      <c r="E43" s="228">
        <f t="shared" si="0"/>
        <v>3726.0000000000005</v>
      </c>
      <c r="F43" s="147" t="s">
        <v>1309</v>
      </c>
    </row>
    <row r="44" spans="1:6" s="6" customFormat="1" ht="43.5" customHeight="1" thickBot="1">
      <c r="A44" s="142" t="s">
        <v>2497</v>
      </c>
      <c r="B44" s="146" t="s">
        <v>1204</v>
      </c>
      <c r="C44" s="143">
        <v>3450</v>
      </c>
      <c r="D44" s="144" t="s">
        <v>458</v>
      </c>
      <c r="E44" s="228">
        <f t="shared" si="0"/>
        <v>4657.5</v>
      </c>
      <c r="F44" s="145" t="s">
        <v>1310</v>
      </c>
    </row>
    <row r="45" spans="1:6" s="6" customFormat="1" ht="44.25" customHeight="1" thickBot="1">
      <c r="A45" s="142" t="s">
        <v>2498</v>
      </c>
      <c r="B45" s="146" t="s">
        <v>1204</v>
      </c>
      <c r="C45" s="143">
        <v>2625</v>
      </c>
      <c r="D45" s="144" t="s">
        <v>458</v>
      </c>
      <c r="E45" s="228">
        <f t="shared" si="0"/>
        <v>3543.7500000000005</v>
      </c>
      <c r="F45" s="147" t="s">
        <v>1311</v>
      </c>
    </row>
    <row r="46" spans="1:6" s="6" customFormat="1" ht="29.25" customHeight="1" thickBot="1">
      <c r="A46" s="142" t="s">
        <v>2499</v>
      </c>
      <c r="B46" s="131" t="s">
        <v>1443</v>
      </c>
      <c r="C46" s="143">
        <v>3565</v>
      </c>
      <c r="D46" s="144" t="s">
        <v>454</v>
      </c>
      <c r="E46" s="228">
        <f t="shared" si="0"/>
        <v>4812.75</v>
      </c>
      <c r="F46" s="145" t="s">
        <v>1444</v>
      </c>
    </row>
    <row r="47" spans="1:6" s="6" customFormat="1" ht="38.25" customHeight="1" thickBot="1">
      <c r="A47" s="142" t="s">
        <v>2500</v>
      </c>
      <c r="B47" s="146" t="s">
        <v>1205</v>
      </c>
      <c r="C47" s="143">
        <v>2700</v>
      </c>
      <c r="D47" s="144" t="s">
        <v>458</v>
      </c>
      <c r="E47" s="228">
        <f t="shared" si="0"/>
        <v>3645.0000000000005</v>
      </c>
      <c r="F47" s="145" t="s">
        <v>1208</v>
      </c>
    </row>
    <row r="48" spans="1:6" s="6" customFormat="1" ht="24" customHeight="1" thickBot="1">
      <c r="A48" s="142" t="s">
        <v>2501</v>
      </c>
      <c r="B48" s="146" t="s">
        <v>1445</v>
      </c>
      <c r="C48" s="143">
        <v>3450</v>
      </c>
      <c r="D48" s="144" t="s">
        <v>458</v>
      </c>
      <c r="E48" s="228">
        <f t="shared" si="0"/>
        <v>4657.5</v>
      </c>
      <c r="F48" s="147"/>
    </row>
    <row r="49" spans="1:6" s="6" customFormat="1" ht="32.25" customHeight="1" thickBot="1">
      <c r="A49" s="142" t="s">
        <v>2502</v>
      </c>
      <c r="B49" s="148" t="s">
        <v>1206</v>
      </c>
      <c r="C49" s="143">
        <v>2530</v>
      </c>
      <c r="D49" s="144" t="s">
        <v>458</v>
      </c>
      <c r="E49" s="228">
        <f t="shared" si="0"/>
        <v>3415.5</v>
      </c>
      <c r="F49" s="145" t="s">
        <v>1312</v>
      </c>
    </row>
    <row r="50" spans="1:6" s="6" customFormat="1" ht="24" customHeight="1" thickBot="1">
      <c r="A50" s="142" t="s">
        <v>2503</v>
      </c>
      <c r="B50" s="131" t="s">
        <v>1413</v>
      </c>
      <c r="C50" s="143">
        <v>4025</v>
      </c>
      <c r="D50" s="144" t="s">
        <v>454</v>
      </c>
      <c r="E50" s="228">
        <f t="shared" si="0"/>
        <v>5433.75</v>
      </c>
      <c r="F50" s="145" t="s">
        <v>1420</v>
      </c>
    </row>
    <row r="51" spans="1:6" s="6" customFormat="1" ht="24" customHeight="1" thickBot="1">
      <c r="A51" s="142" t="s">
        <v>2504</v>
      </c>
      <c r="B51" s="131" t="s">
        <v>1414</v>
      </c>
      <c r="C51" s="143">
        <v>4025</v>
      </c>
      <c r="D51" s="144" t="s">
        <v>454</v>
      </c>
      <c r="E51" s="228">
        <f t="shared" si="0"/>
        <v>5433.75</v>
      </c>
      <c r="F51" s="145" t="s">
        <v>1421</v>
      </c>
    </row>
    <row r="52" spans="1:6" s="6" customFormat="1" ht="24" customHeight="1" thickBot="1">
      <c r="A52" s="142" t="s">
        <v>2505</v>
      </c>
      <c r="B52" s="146" t="s">
        <v>1415</v>
      </c>
      <c r="C52" s="143">
        <v>4945</v>
      </c>
      <c r="D52" s="144" t="s">
        <v>454</v>
      </c>
      <c r="E52" s="228">
        <f t="shared" si="0"/>
        <v>6675.75</v>
      </c>
      <c r="F52" s="147" t="s">
        <v>1423</v>
      </c>
    </row>
    <row r="53" spans="1:6" s="6" customFormat="1" ht="24" customHeight="1" thickBot="1">
      <c r="A53" s="142" t="s">
        <v>2506</v>
      </c>
      <c r="B53" s="146" t="s">
        <v>1416</v>
      </c>
      <c r="C53" s="143">
        <v>3450</v>
      </c>
      <c r="D53" s="144" t="s">
        <v>454</v>
      </c>
      <c r="E53" s="228">
        <f t="shared" si="0"/>
        <v>4657.5</v>
      </c>
      <c r="F53" s="145" t="s">
        <v>1422</v>
      </c>
    </row>
    <row r="54" spans="1:6" s="6" customFormat="1" ht="24" customHeight="1" thickBot="1">
      <c r="A54" s="142" t="s">
        <v>2507</v>
      </c>
      <c r="B54" s="146" t="s">
        <v>1417</v>
      </c>
      <c r="C54" s="143">
        <v>3450</v>
      </c>
      <c r="D54" s="144" t="s">
        <v>454</v>
      </c>
      <c r="E54" s="228">
        <f t="shared" si="0"/>
        <v>4657.5</v>
      </c>
      <c r="F54" s="147" t="s">
        <v>1424</v>
      </c>
    </row>
    <row r="55" spans="1:6" s="6" customFormat="1" ht="24" customHeight="1" thickBot="1">
      <c r="A55" s="142" t="s">
        <v>2508</v>
      </c>
      <c r="B55" s="131" t="s">
        <v>1418</v>
      </c>
      <c r="C55" s="143">
        <v>4025</v>
      </c>
      <c r="D55" s="144" t="s">
        <v>454</v>
      </c>
      <c r="E55" s="228">
        <f t="shared" si="0"/>
        <v>5433.75</v>
      </c>
      <c r="F55" s="145" t="s">
        <v>1425</v>
      </c>
    </row>
    <row r="56" spans="1:6" s="6" customFormat="1" ht="24" customHeight="1" thickBot="1">
      <c r="A56" s="170" t="s">
        <v>2509</v>
      </c>
      <c r="B56" s="120" t="s">
        <v>1419</v>
      </c>
      <c r="C56" s="151">
        <v>5200</v>
      </c>
      <c r="D56" s="171" t="s">
        <v>454</v>
      </c>
      <c r="E56" s="228">
        <f t="shared" si="0"/>
        <v>7020.000000000001</v>
      </c>
      <c r="F56" s="172" t="s">
        <v>1426</v>
      </c>
    </row>
    <row r="57" spans="1:6" s="6" customFormat="1" ht="24" customHeight="1" thickBot="1">
      <c r="A57" s="173" t="s">
        <v>3734</v>
      </c>
      <c r="B57" s="740" t="s">
        <v>902</v>
      </c>
      <c r="C57" s="741"/>
      <c r="D57" s="741"/>
      <c r="E57" s="741"/>
      <c r="F57" s="742"/>
    </row>
    <row r="58" spans="1:6" s="6" customFormat="1" ht="24" customHeight="1" thickBot="1">
      <c r="A58" s="149" t="s">
        <v>2510</v>
      </c>
      <c r="B58" s="174" t="s">
        <v>456</v>
      </c>
      <c r="C58" s="175">
        <v>700</v>
      </c>
      <c r="D58" s="176" t="s">
        <v>455</v>
      </c>
      <c r="E58" s="228">
        <f t="shared" si="0"/>
        <v>945.0000000000001</v>
      </c>
      <c r="F58" s="177" t="s">
        <v>457</v>
      </c>
    </row>
    <row r="59" spans="1:6" s="6" customFormat="1" ht="24" customHeight="1" thickBot="1">
      <c r="A59" s="136" t="s">
        <v>3734</v>
      </c>
      <c r="B59" s="728" t="s">
        <v>481</v>
      </c>
      <c r="C59" s="729"/>
      <c r="D59" s="729"/>
      <c r="E59" s="729"/>
      <c r="F59" s="730"/>
    </row>
    <row r="60" spans="1:6" s="6" customFormat="1" ht="28.5" customHeight="1" thickBot="1">
      <c r="A60" s="142" t="s">
        <v>2511</v>
      </c>
      <c r="B60" s="178" t="s">
        <v>484</v>
      </c>
      <c r="C60" s="139">
        <v>1495</v>
      </c>
      <c r="D60" s="179" t="s">
        <v>466</v>
      </c>
      <c r="E60" s="228">
        <f t="shared" si="0"/>
        <v>2018.2500000000002</v>
      </c>
      <c r="F60" s="177" t="s">
        <v>1638</v>
      </c>
    </row>
    <row r="61" spans="1:6" s="6" customFormat="1" ht="24" customHeight="1" thickBot="1">
      <c r="A61" s="142" t="s">
        <v>3741</v>
      </c>
      <c r="B61" s="180" t="s">
        <v>3742</v>
      </c>
      <c r="C61" s="143">
        <v>1375</v>
      </c>
      <c r="D61" s="181" t="s">
        <v>463</v>
      </c>
      <c r="E61" s="228">
        <f t="shared" si="0"/>
        <v>1856.2500000000002</v>
      </c>
      <c r="F61" s="177" t="s">
        <v>3743</v>
      </c>
    </row>
    <row r="62" spans="1:6" s="6" customFormat="1" ht="24" customHeight="1" thickBot="1">
      <c r="A62" s="142" t="s">
        <v>3867</v>
      </c>
      <c r="B62" s="178" t="s">
        <v>3744</v>
      </c>
      <c r="C62" s="151">
        <v>1636</v>
      </c>
      <c r="D62" s="179" t="s">
        <v>463</v>
      </c>
      <c r="E62" s="228">
        <f t="shared" si="0"/>
        <v>2208.6000000000004</v>
      </c>
      <c r="F62" s="177" t="s">
        <v>3743</v>
      </c>
    </row>
    <row r="63" spans="1:6" s="6" customFormat="1" ht="24" customHeight="1" thickBot="1">
      <c r="A63" s="182" t="s">
        <v>3734</v>
      </c>
      <c r="B63" s="731" t="s">
        <v>490</v>
      </c>
      <c r="C63" s="732"/>
      <c r="D63" s="732"/>
      <c r="E63" s="732"/>
      <c r="F63" s="733"/>
    </row>
    <row r="64" spans="1:6" s="6" customFormat="1" ht="24" customHeight="1" thickBot="1">
      <c r="A64" s="129" t="s">
        <v>2515</v>
      </c>
      <c r="B64" s="183" t="s">
        <v>1076</v>
      </c>
      <c r="C64" s="139">
        <v>2335</v>
      </c>
      <c r="D64" s="184" t="s">
        <v>455</v>
      </c>
      <c r="E64" s="228">
        <f t="shared" si="0"/>
        <v>3152.25</v>
      </c>
      <c r="F64" s="145" t="s">
        <v>1078</v>
      </c>
    </row>
    <row r="65" spans="1:6" s="6" customFormat="1" ht="24" customHeight="1" thickBot="1">
      <c r="A65" s="142" t="s">
        <v>2516</v>
      </c>
      <c r="B65" s="185" t="s">
        <v>1077</v>
      </c>
      <c r="C65" s="143">
        <v>1680</v>
      </c>
      <c r="D65" s="186" t="s">
        <v>455</v>
      </c>
      <c r="E65" s="228">
        <f t="shared" si="0"/>
        <v>2268</v>
      </c>
      <c r="F65" s="145" t="s">
        <v>1079</v>
      </c>
    </row>
    <row r="66" spans="1:6" s="6" customFormat="1" ht="30" customHeight="1" thickBot="1">
      <c r="A66" s="142" t="s">
        <v>3868</v>
      </c>
      <c r="B66" s="180" t="s">
        <v>493</v>
      </c>
      <c r="C66" s="143">
        <v>1555</v>
      </c>
      <c r="D66" s="181" t="s">
        <v>476</v>
      </c>
      <c r="E66" s="228">
        <f t="shared" si="0"/>
        <v>2099.25</v>
      </c>
      <c r="F66" s="187" t="s">
        <v>588</v>
      </c>
    </row>
    <row r="67" spans="1:6" s="6" customFormat="1" ht="32.25" customHeight="1" thickBot="1">
      <c r="A67" s="142" t="s">
        <v>501</v>
      </c>
      <c r="B67" s="180" t="s">
        <v>502</v>
      </c>
      <c r="C67" s="143">
        <v>1585</v>
      </c>
      <c r="D67" s="181" t="s">
        <v>476</v>
      </c>
      <c r="E67" s="228">
        <f t="shared" si="0"/>
        <v>2139.75</v>
      </c>
      <c r="F67" s="187" t="s">
        <v>588</v>
      </c>
    </row>
    <row r="68" spans="1:6" s="6" customFormat="1" ht="24" customHeight="1" thickBot="1">
      <c r="A68" s="142" t="s">
        <v>2522</v>
      </c>
      <c r="B68" s="180" t="s">
        <v>503</v>
      </c>
      <c r="C68" s="143">
        <v>2410</v>
      </c>
      <c r="D68" s="181" t="s">
        <v>476</v>
      </c>
      <c r="E68" s="228">
        <f t="shared" si="0"/>
        <v>3253.5</v>
      </c>
      <c r="F68" s="187" t="s">
        <v>589</v>
      </c>
    </row>
    <row r="69" spans="1:6" s="6" customFormat="1" ht="30" customHeight="1" thickBot="1">
      <c r="A69" s="136" t="s">
        <v>3734</v>
      </c>
      <c r="B69" s="728" t="s">
        <v>506</v>
      </c>
      <c r="C69" s="729"/>
      <c r="D69" s="729"/>
      <c r="E69" s="729"/>
      <c r="F69" s="730"/>
    </row>
    <row r="70" spans="1:6" s="6" customFormat="1" ht="30.75" customHeight="1" thickBot="1">
      <c r="A70" s="142" t="s">
        <v>2526</v>
      </c>
      <c r="B70" s="178" t="s">
        <v>1357</v>
      </c>
      <c r="C70" s="139">
        <v>1270</v>
      </c>
      <c r="D70" s="188" t="s">
        <v>507</v>
      </c>
      <c r="E70" s="228">
        <f t="shared" si="0"/>
        <v>1714.5</v>
      </c>
      <c r="F70" s="187" t="s">
        <v>1358</v>
      </c>
    </row>
    <row r="71" spans="1:6" s="6" customFormat="1" ht="24" customHeight="1" thickBot="1">
      <c r="A71" s="142" t="s">
        <v>1624</v>
      </c>
      <c r="B71" s="180" t="s">
        <v>1625</v>
      </c>
      <c r="C71" s="143">
        <v>2300</v>
      </c>
      <c r="D71" s="189" t="s">
        <v>466</v>
      </c>
      <c r="E71" s="228">
        <f t="shared" si="0"/>
        <v>3105</v>
      </c>
      <c r="F71" s="187" t="s">
        <v>1626</v>
      </c>
    </row>
    <row r="72" spans="1:6" s="6" customFormat="1" ht="24" customHeight="1" thickBot="1">
      <c r="A72" s="142" t="s">
        <v>2527</v>
      </c>
      <c r="B72" s="180" t="s">
        <v>508</v>
      </c>
      <c r="C72" s="143">
        <v>1140</v>
      </c>
      <c r="D72" s="189" t="s">
        <v>466</v>
      </c>
      <c r="E72" s="228">
        <f aca="true" t="shared" si="1" ref="E72:E135">SUM(C72)*1.35</f>
        <v>1539</v>
      </c>
      <c r="F72" s="187" t="s">
        <v>1513</v>
      </c>
    </row>
    <row r="73" spans="1:6" s="6" customFormat="1" ht="24" customHeight="1" thickBot="1">
      <c r="A73" s="142" t="s">
        <v>2528</v>
      </c>
      <c r="B73" s="180" t="s">
        <v>1506</v>
      </c>
      <c r="C73" s="143">
        <v>780</v>
      </c>
      <c r="D73" s="189" t="s">
        <v>1508</v>
      </c>
      <c r="E73" s="228">
        <f t="shared" si="1"/>
        <v>1053</v>
      </c>
      <c r="F73" s="187" t="s">
        <v>1510</v>
      </c>
    </row>
    <row r="74" spans="1:6" s="6" customFormat="1" ht="30" customHeight="1" thickBot="1">
      <c r="A74" s="142" t="s">
        <v>2529</v>
      </c>
      <c r="B74" s="180" t="s">
        <v>1507</v>
      </c>
      <c r="C74" s="143">
        <v>1275</v>
      </c>
      <c r="D74" s="189" t="s">
        <v>1509</v>
      </c>
      <c r="E74" s="228">
        <f t="shared" si="1"/>
        <v>1721.25</v>
      </c>
      <c r="F74" s="187" t="s">
        <v>1511</v>
      </c>
    </row>
    <row r="75" spans="1:6" s="6" customFormat="1" ht="32.25" customHeight="1" thickBot="1">
      <c r="A75" s="142" t="s">
        <v>2530</v>
      </c>
      <c r="B75" s="180" t="s">
        <v>1849</v>
      </c>
      <c r="C75" s="143">
        <v>1875</v>
      </c>
      <c r="D75" s="189" t="s">
        <v>1508</v>
      </c>
      <c r="E75" s="228">
        <f t="shared" si="1"/>
        <v>2531.25</v>
      </c>
      <c r="F75" s="187" t="s">
        <v>1512</v>
      </c>
    </row>
    <row r="76" spans="1:6" s="6" customFormat="1" ht="24" customHeight="1" thickBot="1">
      <c r="A76" s="142" t="s">
        <v>2531</v>
      </c>
      <c r="B76" s="180" t="s">
        <v>509</v>
      </c>
      <c r="C76" s="143">
        <v>1190</v>
      </c>
      <c r="D76" s="189" t="s">
        <v>466</v>
      </c>
      <c r="E76" s="228">
        <f t="shared" si="1"/>
        <v>1606.5</v>
      </c>
      <c r="F76" s="187" t="s">
        <v>1301</v>
      </c>
    </row>
    <row r="77" spans="1:6" s="6" customFormat="1" ht="24" customHeight="1" thickBot="1">
      <c r="A77" s="142" t="s">
        <v>2532</v>
      </c>
      <c r="B77" s="180" t="s">
        <v>510</v>
      </c>
      <c r="C77" s="143">
        <v>475</v>
      </c>
      <c r="D77" s="189" t="s">
        <v>511</v>
      </c>
      <c r="E77" s="228">
        <f t="shared" si="1"/>
        <v>641.25</v>
      </c>
      <c r="F77" s="187" t="s">
        <v>512</v>
      </c>
    </row>
    <row r="78" spans="1:6" s="6" customFormat="1" ht="27" customHeight="1" thickBot="1">
      <c r="A78" s="142" t="s">
        <v>2533</v>
      </c>
      <c r="B78" s="180" t="s">
        <v>513</v>
      </c>
      <c r="C78" s="143">
        <v>2870</v>
      </c>
      <c r="D78" s="189" t="s">
        <v>455</v>
      </c>
      <c r="E78" s="228">
        <f t="shared" si="1"/>
        <v>3874.5000000000005</v>
      </c>
      <c r="F78" s="187" t="s">
        <v>514</v>
      </c>
    </row>
    <row r="79" spans="1:6" s="6" customFormat="1" ht="30.75" customHeight="1" thickBot="1">
      <c r="A79" s="142" t="s">
        <v>2535</v>
      </c>
      <c r="B79" s="180" t="s">
        <v>516</v>
      </c>
      <c r="C79" s="143">
        <v>890</v>
      </c>
      <c r="D79" s="189" t="s">
        <v>517</v>
      </c>
      <c r="E79" s="228">
        <f t="shared" si="1"/>
        <v>1201.5</v>
      </c>
      <c r="F79" s="187" t="s">
        <v>518</v>
      </c>
    </row>
    <row r="80" spans="1:6" s="6" customFormat="1" ht="24" customHeight="1" thickBot="1">
      <c r="A80" s="142" t="s">
        <v>2536</v>
      </c>
      <c r="B80" s="180" t="s">
        <v>519</v>
      </c>
      <c r="C80" s="143">
        <v>770</v>
      </c>
      <c r="D80" s="189" t="s">
        <v>517</v>
      </c>
      <c r="E80" s="228">
        <f t="shared" si="1"/>
        <v>1039.5</v>
      </c>
      <c r="F80" s="187" t="s">
        <v>520</v>
      </c>
    </row>
    <row r="81" spans="1:6" s="6" customFormat="1" ht="24" customHeight="1" thickBot="1">
      <c r="A81" s="142" t="s">
        <v>2537</v>
      </c>
      <c r="B81" s="180" t="s">
        <v>521</v>
      </c>
      <c r="C81" s="143">
        <v>2830</v>
      </c>
      <c r="D81" s="181" t="s">
        <v>466</v>
      </c>
      <c r="E81" s="228">
        <f t="shared" si="1"/>
        <v>3820.5000000000005</v>
      </c>
      <c r="F81" s="187" t="s">
        <v>522</v>
      </c>
    </row>
    <row r="82" spans="1:6" s="6" customFormat="1" ht="30" customHeight="1" thickBot="1">
      <c r="A82" s="142" t="s">
        <v>2538</v>
      </c>
      <c r="B82" s="180" t="s">
        <v>515</v>
      </c>
      <c r="C82" s="143">
        <v>310</v>
      </c>
      <c r="D82" s="189" t="s">
        <v>467</v>
      </c>
      <c r="E82" s="228">
        <f t="shared" si="1"/>
        <v>418.5</v>
      </c>
      <c r="F82" s="187" t="s">
        <v>1314</v>
      </c>
    </row>
    <row r="83" spans="1:6" s="6" customFormat="1" ht="28.5" customHeight="1" thickBot="1">
      <c r="A83" s="142" t="s">
        <v>2539</v>
      </c>
      <c r="B83" s="190" t="s">
        <v>523</v>
      </c>
      <c r="C83" s="143">
        <v>330</v>
      </c>
      <c r="D83" s="191" t="s">
        <v>524</v>
      </c>
      <c r="E83" s="228">
        <f t="shared" si="1"/>
        <v>445.50000000000006</v>
      </c>
      <c r="F83" s="187" t="s">
        <v>1314</v>
      </c>
    </row>
    <row r="84" spans="1:6" s="6" customFormat="1" ht="31.5" customHeight="1" thickBot="1">
      <c r="A84" s="142" t="s">
        <v>2540</v>
      </c>
      <c r="B84" s="180" t="s">
        <v>1850</v>
      </c>
      <c r="C84" s="143">
        <v>1295</v>
      </c>
      <c r="D84" s="189" t="s">
        <v>458</v>
      </c>
      <c r="E84" s="228">
        <f t="shared" si="1"/>
        <v>1748.2500000000002</v>
      </c>
      <c r="F84" s="187" t="s">
        <v>1317</v>
      </c>
    </row>
    <row r="85" spans="1:6" s="6" customFormat="1" ht="31.5" customHeight="1" thickBot="1">
      <c r="A85" s="142" t="s">
        <v>2541</v>
      </c>
      <c r="B85" s="180" t="s">
        <v>2591</v>
      </c>
      <c r="C85" s="143">
        <v>2450</v>
      </c>
      <c r="D85" s="189" t="s">
        <v>455</v>
      </c>
      <c r="E85" s="228">
        <f t="shared" si="1"/>
        <v>3307.5</v>
      </c>
      <c r="F85" s="187" t="s">
        <v>526</v>
      </c>
    </row>
    <row r="86" spans="1:6" s="6" customFormat="1" ht="26.25" customHeight="1" thickBot="1">
      <c r="A86" s="142" t="s">
        <v>2542</v>
      </c>
      <c r="B86" s="180" t="s">
        <v>527</v>
      </c>
      <c r="C86" s="143">
        <v>460</v>
      </c>
      <c r="D86" s="192" t="s">
        <v>528</v>
      </c>
      <c r="E86" s="228">
        <f t="shared" si="1"/>
        <v>621</v>
      </c>
      <c r="F86" s="187" t="s">
        <v>529</v>
      </c>
    </row>
    <row r="87" spans="1:6" s="6" customFormat="1" ht="30.75" customHeight="1" thickBot="1">
      <c r="A87" s="142" t="s">
        <v>2543</v>
      </c>
      <c r="B87" s="180" t="s">
        <v>530</v>
      </c>
      <c r="C87" s="143">
        <v>460</v>
      </c>
      <c r="D87" s="192" t="s">
        <v>531</v>
      </c>
      <c r="E87" s="228">
        <f t="shared" si="1"/>
        <v>621</v>
      </c>
      <c r="F87" s="187" t="s">
        <v>529</v>
      </c>
    </row>
    <row r="88" spans="1:6" s="6" customFormat="1" ht="29.25" customHeight="1" thickBot="1">
      <c r="A88" s="142" t="s">
        <v>2544</v>
      </c>
      <c r="B88" s="180" t="s">
        <v>896</v>
      </c>
      <c r="C88" s="143">
        <v>970</v>
      </c>
      <c r="D88" s="192" t="s">
        <v>897</v>
      </c>
      <c r="E88" s="228">
        <f t="shared" si="1"/>
        <v>1309.5</v>
      </c>
      <c r="F88" s="187" t="s">
        <v>898</v>
      </c>
    </row>
    <row r="89" spans="1:6" s="6" customFormat="1" ht="24" customHeight="1" thickBot="1">
      <c r="A89" s="142" t="s">
        <v>2545</v>
      </c>
      <c r="B89" s="180" t="s">
        <v>532</v>
      </c>
      <c r="C89" s="143">
        <v>1620</v>
      </c>
      <c r="D89" s="189" t="s">
        <v>507</v>
      </c>
      <c r="E89" s="228">
        <f t="shared" si="1"/>
        <v>2187</v>
      </c>
      <c r="F89" s="187" t="s">
        <v>1302</v>
      </c>
    </row>
    <row r="90" spans="1:6" s="6" customFormat="1" ht="32.25" customHeight="1" thickBot="1">
      <c r="A90" s="142" t="s">
        <v>2546</v>
      </c>
      <c r="B90" s="180" t="s">
        <v>533</v>
      </c>
      <c r="C90" s="143">
        <v>375</v>
      </c>
      <c r="D90" s="189" t="s">
        <v>489</v>
      </c>
      <c r="E90" s="228">
        <f t="shared" si="1"/>
        <v>506.25000000000006</v>
      </c>
      <c r="F90" s="187" t="s">
        <v>1313</v>
      </c>
    </row>
    <row r="91" spans="1:6" s="6" customFormat="1" ht="24" customHeight="1" thickBot="1">
      <c r="A91" s="142" t="s">
        <v>2547</v>
      </c>
      <c r="B91" s="180" t="s">
        <v>534</v>
      </c>
      <c r="C91" s="143">
        <v>375</v>
      </c>
      <c r="D91" s="189" t="s">
        <v>458</v>
      </c>
      <c r="E91" s="228">
        <f t="shared" si="1"/>
        <v>506.25000000000006</v>
      </c>
      <c r="F91" s="187" t="s">
        <v>1313</v>
      </c>
    </row>
    <row r="92" spans="1:6" s="6" customFormat="1" ht="24" customHeight="1" thickBot="1">
      <c r="A92" s="142" t="s">
        <v>2548</v>
      </c>
      <c r="B92" s="180" t="s">
        <v>535</v>
      </c>
      <c r="C92" s="143">
        <v>2280</v>
      </c>
      <c r="D92" s="192" t="s">
        <v>466</v>
      </c>
      <c r="E92" s="228">
        <f t="shared" si="1"/>
        <v>3078</v>
      </c>
      <c r="F92" s="187" t="s">
        <v>536</v>
      </c>
    </row>
    <row r="93" spans="1:6" s="6" customFormat="1" ht="24" customHeight="1" thickBot="1">
      <c r="A93" s="142" t="s">
        <v>2549</v>
      </c>
      <c r="B93" s="178" t="s">
        <v>537</v>
      </c>
      <c r="C93" s="151">
        <v>35</v>
      </c>
      <c r="D93" s="193" t="s">
        <v>488</v>
      </c>
      <c r="E93" s="228">
        <f t="shared" si="1"/>
        <v>47.25</v>
      </c>
      <c r="F93" s="187" t="s">
        <v>538</v>
      </c>
    </row>
    <row r="94" spans="1:6" s="6" customFormat="1" ht="24" customHeight="1" thickBot="1">
      <c r="A94" s="136" t="s">
        <v>3734</v>
      </c>
      <c r="B94" s="728" t="s">
        <v>1856</v>
      </c>
      <c r="C94" s="729"/>
      <c r="D94" s="729"/>
      <c r="E94" s="729"/>
      <c r="F94" s="730"/>
    </row>
    <row r="95" spans="1:6" s="6" customFormat="1" ht="24" customHeight="1" thickBot="1">
      <c r="A95" s="137" t="s">
        <v>2550</v>
      </c>
      <c r="B95" s="194" t="s">
        <v>539</v>
      </c>
      <c r="C95" s="139">
        <v>85</v>
      </c>
      <c r="D95" s="195" t="s">
        <v>540</v>
      </c>
      <c r="E95" s="228">
        <f t="shared" si="1"/>
        <v>114.75000000000001</v>
      </c>
      <c r="F95" s="196" t="s">
        <v>541</v>
      </c>
    </row>
    <row r="96" spans="1:6" s="6" customFormat="1" ht="24" customHeight="1" thickBot="1">
      <c r="A96" s="142" t="s">
        <v>2551</v>
      </c>
      <c r="B96" s="180" t="s">
        <v>542</v>
      </c>
      <c r="C96" s="143">
        <v>65</v>
      </c>
      <c r="D96" s="192" t="s">
        <v>543</v>
      </c>
      <c r="E96" s="228">
        <f t="shared" si="1"/>
        <v>87.75</v>
      </c>
      <c r="F96" s="187" t="s">
        <v>541</v>
      </c>
    </row>
    <row r="97" spans="1:6" s="6" customFormat="1" ht="24" customHeight="1" thickBot="1">
      <c r="A97" s="142" t="s">
        <v>2552</v>
      </c>
      <c r="B97" s="180" t="s">
        <v>544</v>
      </c>
      <c r="C97" s="143">
        <v>90</v>
      </c>
      <c r="D97" s="192" t="s">
        <v>476</v>
      </c>
      <c r="E97" s="228">
        <f t="shared" si="1"/>
        <v>121.50000000000001</v>
      </c>
      <c r="F97" s="187" t="s">
        <v>545</v>
      </c>
    </row>
    <row r="98" spans="1:6" s="6" customFormat="1" ht="28.5" customHeight="1" thickBot="1">
      <c r="A98" s="142" t="s">
        <v>2553</v>
      </c>
      <c r="B98" s="180" t="s">
        <v>546</v>
      </c>
      <c r="C98" s="143">
        <v>190</v>
      </c>
      <c r="D98" s="192" t="s">
        <v>525</v>
      </c>
      <c r="E98" s="228">
        <f t="shared" si="1"/>
        <v>256.5</v>
      </c>
      <c r="F98" s="187" t="s">
        <v>547</v>
      </c>
    </row>
    <row r="99" spans="1:6" s="6" customFormat="1" ht="24" customHeight="1" thickBot="1">
      <c r="A99" s="142" t="s">
        <v>2554</v>
      </c>
      <c r="B99" s="180" t="s">
        <v>548</v>
      </c>
      <c r="C99" s="143">
        <v>165</v>
      </c>
      <c r="D99" s="192" t="s">
        <v>549</v>
      </c>
      <c r="E99" s="228">
        <f t="shared" si="1"/>
        <v>222.75000000000003</v>
      </c>
      <c r="F99" s="187" t="s">
        <v>541</v>
      </c>
    </row>
    <row r="100" spans="1:6" s="6" customFormat="1" ht="34.5" customHeight="1" thickBot="1">
      <c r="A100" s="142" t="s">
        <v>2555</v>
      </c>
      <c r="B100" s="180" t="s">
        <v>550</v>
      </c>
      <c r="C100" s="143">
        <v>190</v>
      </c>
      <c r="D100" s="192" t="s">
        <v>455</v>
      </c>
      <c r="E100" s="228">
        <f t="shared" si="1"/>
        <v>256.5</v>
      </c>
      <c r="F100" s="187" t="s">
        <v>541</v>
      </c>
    </row>
    <row r="101" spans="1:6" s="6" customFormat="1" ht="24" customHeight="1" thickBot="1">
      <c r="A101" s="142" t="s">
        <v>2557</v>
      </c>
      <c r="B101" s="180" t="s">
        <v>554</v>
      </c>
      <c r="C101" s="143">
        <v>1275</v>
      </c>
      <c r="D101" s="192" t="s">
        <v>507</v>
      </c>
      <c r="E101" s="228">
        <f t="shared" si="1"/>
        <v>1721.25</v>
      </c>
      <c r="F101" s="187" t="s">
        <v>1303</v>
      </c>
    </row>
    <row r="102" spans="1:6" s="6" customFormat="1" ht="31.5" customHeight="1" thickBot="1">
      <c r="A102" s="142" t="s">
        <v>2558</v>
      </c>
      <c r="B102" s="180" t="s">
        <v>555</v>
      </c>
      <c r="C102" s="143">
        <v>275</v>
      </c>
      <c r="D102" s="192" t="s">
        <v>556</v>
      </c>
      <c r="E102" s="228">
        <f t="shared" si="1"/>
        <v>371.25</v>
      </c>
      <c r="F102" s="187" t="s">
        <v>1315</v>
      </c>
    </row>
    <row r="103" spans="1:6" s="6" customFormat="1" ht="33" customHeight="1" thickBot="1">
      <c r="A103" s="142" t="s">
        <v>2559</v>
      </c>
      <c r="B103" s="180" t="s">
        <v>557</v>
      </c>
      <c r="C103" s="143">
        <v>335</v>
      </c>
      <c r="D103" s="192" t="s">
        <v>556</v>
      </c>
      <c r="E103" s="228">
        <f t="shared" si="1"/>
        <v>452.25000000000006</v>
      </c>
      <c r="F103" s="187" t="s">
        <v>1303</v>
      </c>
    </row>
    <row r="104" spans="1:6" s="6" customFormat="1" ht="30.75" customHeight="1" thickBot="1">
      <c r="A104" s="142" t="s">
        <v>2560</v>
      </c>
      <c r="B104" s="180" t="s">
        <v>558</v>
      </c>
      <c r="C104" s="143">
        <v>485</v>
      </c>
      <c r="D104" s="192" t="s">
        <v>507</v>
      </c>
      <c r="E104" s="228">
        <f t="shared" si="1"/>
        <v>654.75</v>
      </c>
      <c r="F104" s="187" t="s">
        <v>1303</v>
      </c>
    </row>
    <row r="105" spans="1:6" s="6" customFormat="1" ht="24" customHeight="1" thickBot="1">
      <c r="A105" s="142" t="s">
        <v>2561</v>
      </c>
      <c r="B105" s="180" t="s">
        <v>559</v>
      </c>
      <c r="C105" s="143">
        <v>430</v>
      </c>
      <c r="D105" s="192" t="s">
        <v>499</v>
      </c>
      <c r="E105" s="228">
        <f t="shared" si="1"/>
        <v>580.5</v>
      </c>
      <c r="F105" s="187" t="s">
        <v>1303</v>
      </c>
    </row>
    <row r="106" spans="1:6" s="6" customFormat="1" ht="28.5" customHeight="1" thickBot="1">
      <c r="A106" s="142" t="s">
        <v>2562</v>
      </c>
      <c r="B106" s="180" t="s">
        <v>560</v>
      </c>
      <c r="C106" s="143">
        <v>305</v>
      </c>
      <c r="D106" s="192" t="s">
        <v>455</v>
      </c>
      <c r="E106" s="228">
        <f t="shared" si="1"/>
        <v>411.75</v>
      </c>
      <c r="F106" s="187" t="s">
        <v>1316</v>
      </c>
    </row>
    <row r="107" spans="1:6" s="6" customFormat="1" ht="28.5" customHeight="1" thickBot="1">
      <c r="A107" s="142" t="s">
        <v>2563</v>
      </c>
      <c r="B107" s="180" t="s">
        <v>561</v>
      </c>
      <c r="C107" s="143">
        <v>510</v>
      </c>
      <c r="D107" s="192" t="s">
        <v>466</v>
      </c>
      <c r="E107" s="228">
        <f t="shared" si="1"/>
        <v>688.5</v>
      </c>
      <c r="F107" s="187" t="s">
        <v>1316</v>
      </c>
    </row>
    <row r="108" spans="1:6" s="6" customFormat="1" ht="24" customHeight="1" thickBot="1">
      <c r="A108" s="142" t="s">
        <v>3904</v>
      </c>
      <c r="B108" s="180" t="s">
        <v>562</v>
      </c>
      <c r="C108" s="143">
        <v>710</v>
      </c>
      <c r="D108" s="192" t="s">
        <v>507</v>
      </c>
      <c r="E108" s="228">
        <f t="shared" si="1"/>
        <v>958.5000000000001</v>
      </c>
      <c r="F108" s="187" t="s">
        <v>1303</v>
      </c>
    </row>
    <row r="109" spans="1:6" s="6" customFormat="1" ht="24" customHeight="1" thickBot="1">
      <c r="A109" s="142" t="s">
        <v>2565</v>
      </c>
      <c r="B109" s="180" t="s">
        <v>1857</v>
      </c>
      <c r="C109" s="143">
        <v>300</v>
      </c>
      <c r="D109" s="192" t="s">
        <v>454</v>
      </c>
      <c r="E109" s="228">
        <f t="shared" si="1"/>
        <v>405</v>
      </c>
      <c r="F109" s="187" t="s">
        <v>1305</v>
      </c>
    </row>
    <row r="110" spans="1:6" s="6" customFormat="1" ht="24" customHeight="1" thickBot="1">
      <c r="A110" s="142" t="s">
        <v>3752</v>
      </c>
      <c r="B110" s="180" t="s">
        <v>2592</v>
      </c>
      <c r="C110" s="143">
        <v>460</v>
      </c>
      <c r="D110" s="192"/>
      <c r="E110" s="228">
        <f t="shared" si="1"/>
        <v>621</v>
      </c>
      <c r="F110" s="187"/>
    </row>
    <row r="111" spans="1:6" s="6" customFormat="1" ht="24" customHeight="1" thickBot="1">
      <c r="A111" s="142" t="s">
        <v>2566</v>
      </c>
      <c r="B111" s="180" t="s">
        <v>1858</v>
      </c>
      <c r="C111" s="143">
        <v>600</v>
      </c>
      <c r="D111" s="192" t="s">
        <v>454</v>
      </c>
      <c r="E111" s="228">
        <f t="shared" si="1"/>
        <v>810</v>
      </c>
      <c r="F111" s="187" t="s">
        <v>1305</v>
      </c>
    </row>
    <row r="112" spans="1:6" s="6" customFormat="1" ht="24" customHeight="1" thickBot="1">
      <c r="A112" s="136" t="s">
        <v>3734</v>
      </c>
      <c r="B112" s="728" t="s">
        <v>568</v>
      </c>
      <c r="C112" s="729"/>
      <c r="D112" s="729"/>
      <c r="E112" s="729"/>
      <c r="F112" s="730"/>
    </row>
    <row r="113" spans="1:6" s="6" customFormat="1" ht="24" customHeight="1" thickBot="1">
      <c r="A113" s="137" t="s">
        <v>1861</v>
      </c>
      <c r="B113" s="194" t="s">
        <v>1864</v>
      </c>
      <c r="C113" s="139">
        <v>1270</v>
      </c>
      <c r="D113" s="195"/>
      <c r="E113" s="228">
        <f t="shared" si="1"/>
        <v>1714.5</v>
      </c>
      <c r="F113" s="196"/>
    </row>
    <row r="114" spans="1:6" s="6" customFormat="1" ht="24" customHeight="1" thickBot="1">
      <c r="A114" s="142" t="s">
        <v>1862</v>
      </c>
      <c r="B114" s="180" t="s">
        <v>1865</v>
      </c>
      <c r="C114" s="143">
        <v>1750</v>
      </c>
      <c r="D114" s="192"/>
      <c r="E114" s="228">
        <f t="shared" si="1"/>
        <v>2362.5</v>
      </c>
      <c r="F114" s="187"/>
    </row>
    <row r="115" spans="1:6" s="6" customFormat="1" ht="24" customHeight="1" thickBot="1">
      <c r="A115" s="142" t="s">
        <v>1863</v>
      </c>
      <c r="B115" s="197" t="s">
        <v>1866</v>
      </c>
      <c r="C115" s="143">
        <v>1730</v>
      </c>
      <c r="D115" s="198"/>
      <c r="E115" s="228">
        <f t="shared" si="1"/>
        <v>2335.5</v>
      </c>
      <c r="F115" s="199"/>
    </row>
    <row r="116" spans="1:6" s="6" customFormat="1" ht="24" customHeight="1" thickBot="1">
      <c r="A116" s="200" t="s">
        <v>3869</v>
      </c>
      <c r="B116" s="201" t="s">
        <v>2593</v>
      </c>
      <c r="C116" s="143">
        <v>550</v>
      </c>
      <c r="D116" s="202"/>
      <c r="E116" s="228">
        <f t="shared" si="1"/>
        <v>742.5</v>
      </c>
      <c r="F116" s="160"/>
    </row>
    <row r="117" spans="1:6" s="6" customFormat="1" ht="24" customHeight="1" thickBot="1">
      <c r="A117" s="200" t="s">
        <v>2568</v>
      </c>
      <c r="B117" s="203" t="s">
        <v>569</v>
      </c>
      <c r="C117" s="143">
        <v>400</v>
      </c>
      <c r="D117" s="204" t="s">
        <v>551</v>
      </c>
      <c r="E117" s="228">
        <f t="shared" si="1"/>
        <v>540</v>
      </c>
      <c r="F117" s="205" t="s">
        <v>1300</v>
      </c>
    </row>
    <row r="118" spans="1:6" s="6" customFormat="1" ht="24" customHeight="1" thickBot="1">
      <c r="A118" s="142" t="s">
        <v>2569</v>
      </c>
      <c r="B118" s="180" t="s">
        <v>570</v>
      </c>
      <c r="C118" s="143">
        <v>370</v>
      </c>
      <c r="D118" s="192" t="s">
        <v>455</v>
      </c>
      <c r="E118" s="228">
        <f t="shared" si="1"/>
        <v>499.50000000000006</v>
      </c>
      <c r="F118" s="187" t="s">
        <v>1300</v>
      </c>
    </row>
    <row r="119" spans="1:6" s="6" customFormat="1" ht="24" customHeight="1" thickBot="1">
      <c r="A119" s="142" t="s">
        <v>2570</v>
      </c>
      <c r="B119" s="206" t="s">
        <v>571</v>
      </c>
      <c r="C119" s="143">
        <v>1643</v>
      </c>
      <c r="D119" s="207" t="s">
        <v>572</v>
      </c>
      <c r="E119" s="228">
        <f t="shared" si="1"/>
        <v>2218.05</v>
      </c>
      <c r="F119" s="187" t="s">
        <v>971</v>
      </c>
    </row>
    <row r="120" spans="1:6" s="6" customFormat="1" ht="24" customHeight="1" thickBot="1">
      <c r="A120" s="142" t="s">
        <v>2571</v>
      </c>
      <c r="B120" s="206" t="s">
        <v>573</v>
      </c>
      <c r="C120" s="143">
        <v>1600</v>
      </c>
      <c r="D120" s="207" t="s">
        <v>572</v>
      </c>
      <c r="E120" s="228">
        <f t="shared" si="1"/>
        <v>2160</v>
      </c>
      <c r="F120" s="187" t="s">
        <v>971</v>
      </c>
    </row>
    <row r="121" spans="1:6" s="6" customFormat="1" ht="24" customHeight="1" thickBot="1">
      <c r="A121" s="142" t="s">
        <v>2573</v>
      </c>
      <c r="B121" s="206" t="s">
        <v>574</v>
      </c>
      <c r="C121" s="143">
        <v>1550</v>
      </c>
      <c r="D121" s="207" t="s">
        <v>572</v>
      </c>
      <c r="E121" s="228">
        <f t="shared" si="1"/>
        <v>2092.5</v>
      </c>
      <c r="F121" s="187" t="s">
        <v>971</v>
      </c>
    </row>
    <row r="122" spans="1:6" s="6" customFormat="1" ht="30" customHeight="1" thickBot="1">
      <c r="A122" s="142" t="s">
        <v>2576</v>
      </c>
      <c r="B122" s="206" t="s">
        <v>926</v>
      </c>
      <c r="C122" s="143">
        <v>795</v>
      </c>
      <c r="D122" s="207" t="s">
        <v>551</v>
      </c>
      <c r="E122" s="228">
        <f t="shared" si="1"/>
        <v>1073.25</v>
      </c>
      <c r="F122" s="187" t="s">
        <v>1299</v>
      </c>
    </row>
    <row r="123" spans="1:6" s="6" customFormat="1" ht="30" customHeight="1" thickBot="1">
      <c r="A123" s="170" t="s">
        <v>2577</v>
      </c>
      <c r="B123" s="208" t="s">
        <v>575</v>
      </c>
      <c r="C123" s="151">
        <v>795</v>
      </c>
      <c r="D123" s="209" t="s">
        <v>551</v>
      </c>
      <c r="E123" s="228">
        <f t="shared" si="1"/>
        <v>1073.25</v>
      </c>
      <c r="F123" s="210" t="s">
        <v>1299</v>
      </c>
    </row>
    <row r="124" spans="1:6" s="6" customFormat="1" ht="30.75" customHeight="1" thickBot="1">
      <c r="A124" s="136" t="s">
        <v>3734</v>
      </c>
      <c r="B124" s="728" t="s">
        <v>576</v>
      </c>
      <c r="C124" s="729"/>
      <c r="D124" s="729"/>
      <c r="E124" s="729"/>
      <c r="F124" s="730"/>
    </row>
    <row r="125" spans="1:6" s="6" customFormat="1" ht="28.5" customHeight="1" thickBot="1">
      <c r="A125" s="137" t="s">
        <v>2578</v>
      </c>
      <c r="B125" s="211" t="s">
        <v>1149</v>
      </c>
      <c r="C125" s="139">
        <v>835</v>
      </c>
      <c r="D125" s="140" t="s">
        <v>553</v>
      </c>
      <c r="E125" s="228">
        <f t="shared" si="1"/>
        <v>1127.25</v>
      </c>
      <c r="F125" s="141" t="s">
        <v>1152</v>
      </c>
    </row>
    <row r="126" spans="1:6" s="6" customFormat="1" ht="24" customHeight="1" thickBot="1">
      <c r="A126" s="200" t="s">
        <v>2579</v>
      </c>
      <c r="B126" s="212" t="s">
        <v>1608</v>
      </c>
      <c r="C126" s="143">
        <v>945</v>
      </c>
      <c r="D126" s="213" t="s">
        <v>455</v>
      </c>
      <c r="E126" s="228">
        <f t="shared" si="1"/>
        <v>1275.75</v>
      </c>
      <c r="F126" s="141" t="s">
        <v>1152</v>
      </c>
    </row>
    <row r="127" spans="1:6" s="6" customFormat="1" ht="24" customHeight="1" thickBot="1">
      <c r="A127" s="200" t="s">
        <v>2580</v>
      </c>
      <c r="B127" s="212" t="s">
        <v>1637</v>
      </c>
      <c r="C127" s="143">
        <v>945</v>
      </c>
      <c r="D127" s="213" t="s">
        <v>455</v>
      </c>
      <c r="E127" s="228">
        <f t="shared" si="1"/>
        <v>1275.75</v>
      </c>
      <c r="F127" s="214" t="s">
        <v>1152</v>
      </c>
    </row>
    <row r="128" spans="1:6" s="6" customFormat="1" ht="24" customHeight="1" thickBot="1">
      <c r="A128" s="142" t="s">
        <v>2581</v>
      </c>
      <c r="B128" s="183" t="s">
        <v>1217</v>
      </c>
      <c r="C128" s="143">
        <v>580</v>
      </c>
      <c r="D128" s="144" t="s">
        <v>553</v>
      </c>
      <c r="E128" s="228">
        <f t="shared" si="1"/>
        <v>783</v>
      </c>
      <c r="F128" s="145" t="s">
        <v>1216</v>
      </c>
    </row>
    <row r="129" spans="1:6" s="6" customFormat="1" ht="24" customHeight="1" thickBot="1">
      <c r="A129" s="142" t="s">
        <v>2582</v>
      </c>
      <c r="B129" s="183" t="s">
        <v>1860</v>
      </c>
      <c r="C129" s="143">
        <v>610</v>
      </c>
      <c r="D129" s="144" t="s">
        <v>553</v>
      </c>
      <c r="E129" s="228">
        <f t="shared" si="1"/>
        <v>823.5</v>
      </c>
      <c r="F129" s="145" t="s">
        <v>1216</v>
      </c>
    </row>
    <row r="130" spans="1:6" s="6" customFormat="1" ht="28.5" customHeight="1" thickBot="1">
      <c r="A130" s="142" t="s">
        <v>2583</v>
      </c>
      <c r="B130" s="183" t="s">
        <v>1150</v>
      </c>
      <c r="C130" s="143">
        <v>825</v>
      </c>
      <c r="D130" s="144" t="s">
        <v>553</v>
      </c>
      <c r="E130" s="228">
        <f t="shared" si="1"/>
        <v>1113.75</v>
      </c>
      <c r="F130" s="145" t="s">
        <v>1152</v>
      </c>
    </row>
    <row r="131" spans="1:6" s="6" customFormat="1" ht="29.25" customHeight="1" thickBot="1">
      <c r="A131" s="142" t="s">
        <v>2585</v>
      </c>
      <c r="B131" s="183" t="s">
        <v>577</v>
      </c>
      <c r="C131" s="143">
        <v>190</v>
      </c>
      <c r="D131" s="144" t="s">
        <v>553</v>
      </c>
      <c r="E131" s="228">
        <f t="shared" si="1"/>
        <v>256.5</v>
      </c>
      <c r="F131" s="145" t="s">
        <v>578</v>
      </c>
    </row>
    <row r="132" spans="1:6" s="6" customFormat="1" ht="24" customHeight="1" thickBot="1">
      <c r="A132" s="142" t="s">
        <v>2586</v>
      </c>
      <c r="B132" s="183" t="s">
        <v>579</v>
      </c>
      <c r="C132" s="143">
        <v>190</v>
      </c>
      <c r="D132" s="144" t="s">
        <v>455</v>
      </c>
      <c r="E132" s="228">
        <f t="shared" si="1"/>
        <v>256.5</v>
      </c>
      <c r="F132" s="145" t="s">
        <v>578</v>
      </c>
    </row>
    <row r="133" spans="1:6" s="6" customFormat="1" ht="24" customHeight="1" thickBot="1">
      <c r="A133" s="142" t="s">
        <v>2587</v>
      </c>
      <c r="B133" s="183" t="s">
        <v>580</v>
      </c>
      <c r="C133" s="143">
        <v>65</v>
      </c>
      <c r="D133" s="144" t="s">
        <v>551</v>
      </c>
      <c r="E133" s="228">
        <f t="shared" si="1"/>
        <v>87.75</v>
      </c>
      <c r="F133" s="145" t="s">
        <v>581</v>
      </c>
    </row>
    <row r="134" spans="1:6" s="6" customFormat="1" ht="24" customHeight="1" thickBot="1">
      <c r="A134" s="142" t="s">
        <v>2588</v>
      </c>
      <c r="B134" s="183" t="s">
        <v>582</v>
      </c>
      <c r="C134" s="143">
        <v>70</v>
      </c>
      <c r="D134" s="144" t="s">
        <v>455</v>
      </c>
      <c r="E134" s="228">
        <f t="shared" si="1"/>
        <v>94.5</v>
      </c>
      <c r="F134" s="145" t="s">
        <v>581</v>
      </c>
    </row>
    <row r="135" spans="1:6" s="6" customFormat="1" ht="24" customHeight="1" thickBot="1">
      <c r="A135" s="142" t="s">
        <v>2589</v>
      </c>
      <c r="B135" s="183" t="s">
        <v>583</v>
      </c>
      <c r="C135" s="143">
        <v>585</v>
      </c>
      <c r="D135" s="215" t="s">
        <v>476</v>
      </c>
      <c r="E135" s="228">
        <f t="shared" si="1"/>
        <v>789.75</v>
      </c>
      <c r="F135" s="145" t="s">
        <v>584</v>
      </c>
    </row>
    <row r="136" spans="1:6" s="6" customFormat="1" ht="24" customHeight="1" thickBot="1">
      <c r="A136" s="136" t="s">
        <v>3734</v>
      </c>
      <c r="B136" s="728" t="s">
        <v>48</v>
      </c>
      <c r="C136" s="729"/>
      <c r="D136" s="729"/>
      <c r="E136" s="729"/>
      <c r="F136" s="730"/>
    </row>
    <row r="137" spans="1:6" s="6" customFormat="1" ht="24" customHeight="1" thickBot="1">
      <c r="A137" s="149" t="s">
        <v>2590</v>
      </c>
      <c r="B137" s="216" t="s">
        <v>585</v>
      </c>
      <c r="C137" s="217">
        <v>250</v>
      </c>
      <c r="D137" s="152" t="s">
        <v>586</v>
      </c>
      <c r="E137" s="228">
        <f aca="true" t="shared" si="2" ref="E137:E178">SUM(C137)*1.35</f>
        <v>337.5</v>
      </c>
      <c r="F137" s="153" t="s">
        <v>587</v>
      </c>
    </row>
    <row r="138" spans="1:6" s="6" customFormat="1" ht="24" customHeight="1" thickBot="1">
      <c r="A138" s="142" t="s">
        <v>2584</v>
      </c>
      <c r="B138" s="183" t="s">
        <v>1151</v>
      </c>
      <c r="C138" s="144">
        <v>620</v>
      </c>
      <c r="D138" s="144" t="s">
        <v>553</v>
      </c>
      <c r="E138" s="228">
        <f t="shared" si="2"/>
        <v>837</v>
      </c>
      <c r="F138" s="145" t="s">
        <v>1152</v>
      </c>
    </row>
    <row r="139" spans="1:6" s="6" customFormat="1" ht="24" customHeight="1" thickBot="1">
      <c r="A139" s="142" t="s">
        <v>2567</v>
      </c>
      <c r="B139" s="218" t="s">
        <v>567</v>
      </c>
      <c r="C139" s="213">
        <v>750</v>
      </c>
      <c r="D139" s="193" t="s">
        <v>507</v>
      </c>
      <c r="E139" s="228">
        <f t="shared" si="2"/>
        <v>1012.5000000000001</v>
      </c>
      <c r="F139" s="187" t="s">
        <v>1303</v>
      </c>
    </row>
    <row r="140" spans="1:6" s="6" customFormat="1" ht="24" customHeight="1" thickBot="1">
      <c r="A140" s="142" t="s">
        <v>2564</v>
      </c>
      <c r="B140" s="180" t="s">
        <v>563</v>
      </c>
      <c r="C140" s="144">
        <v>350</v>
      </c>
      <c r="D140" s="192" t="s">
        <v>564</v>
      </c>
      <c r="E140" s="228">
        <f t="shared" si="2"/>
        <v>472.50000000000006</v>
      </c>
      <c r="F140" s="187" t="s">
        <v>565</v>
      </c>
    </row>
    <row r="141" spans="1:6" s="6" customFormat="1" ht="30" customHeight="1" thickBot="1">
      <c r="A141" s="142" t="s">
        <v>2556</v>
      </c>
      <c r="B141" s="180" t="s">
        <v>552</v>
      </c>
      <c r="C141" s="144">
        <v>260</v>
      </c>
      <c r="D141" s="192" t="s">
        <v>553</v>
      </c>
      <c r="E141" s="228">
        <f t="shared" si="2"/>
        <v>351</v>
      </c>
      <c r="F141" s="187" t="s">
        <v>1304</v>
      </c>
    </row>
    <row r="142" spans="1:6" s="6" customFormat="1" ht="28.5" customHeight="1" thickBot="1">
      <c r="A142" s="142" t="s">
        <v>2521</v>
      </c>
      <c r="B142" s="180" t="s">
        <v>500</v>
      </c>
      <c r="C142" s="144">
        <v>640</v>
      </c>
      <c r="D142" s="219" t="s">
        <v>465</v>
      </c>
      <c r="E142" s="228">
        <f t="shared" si="2"/>
        <v>864</v>
      </c>
      <c r="F142" s="187" t="s">
        <v>492</v>
      </c>
    </row>
    <row r="143" spans="1:6" s="6" customFormat="1" ht="28.5" customHeight="1" thickBot="1">
      <c r="A143" s="200" t="s">
        <v>2517</v>
      </c>
      <c r="B143" s="203" t="s">
        <v>491</v>
      </c>
      <c r="C143" s="144">
        <v>590</v>
      </c>
      <c r="D143" s="220" t="s">
        <v>454</v>
      </c>
      <c r="E143" s="228">
        <f t="shared" si="2"/>
        <v>796.5</v>
      </c>
      <c r="F143" s="205" t="s">
        <v>492</v>
      </c>
    </row>
    <row r="144" spans="1:6" s="6" customFormat="1" ht="24" customHeight="1" thickBot="1">
      <c r="A144" s="129" t="s">
        <v>1621</v>
      </c>
      <c r="B144" s="221" t="s">
        <v>1622</v>
      </c>
      <c r="C144" s="144">
        <v>1950</v>
      </c>
      <c r="D144" s="186" t="s">
        <v>454</v>
      </c>
      <c r="E144" s="228">
        <f t="shared" si="2"/>
        <v>2632.5</v>
      </c>
      <c r="F144" s="145" t="s">
        <v>1623</v>
      </c>
    </row>
    <row r="145" spans="1:6" s="6" customFormat="1" ht="24" customHeight="1" thickBot="1">
      <c r="A145" s="155" t="s">
        <v>3870</v>
      </c>
      <c r="B145" s="146" t="s">
        <v>451</v>
      </c>
      <c r="C145" s="217">
        <v>293.01</v>
      </c>
      <c r="D145" s="157" t="s">
        <v>452</v>
      </c>
      <c r="E145" s="228">
        <f t="shared" si="2"/>
        <v>395.56350000000003</v>
      </c>
      <c r="F145" s="158" t="s">
        <v>453</v>
      </c>
    </row>
    <row r="146" spans="1:6" s="6" customFormat="1" ht="24" customHeight="1" thickBot="1">
      <c r="A146" s="142" t="s">
        <v>1851</v>
      </c>
      <c r="B146" s="180" t="s">
        <v>1852</v>
      </c>
      <c r="C146" s="144">
        <v>1100</v>
      </c>
      <c r="D146" s="222"/>
      <c r="E146" s="228">
        <f t="shared" si="2"/>
        <v>1485</v>
      </c>
      <c r="F146" s="223"/>
    </row>
    <row r="147" spans="1:6" s="6" customFormat="1" ht="24" customHeight="1" thickBot="1">
      <c r="A147" s="142" t="s">
        <v>1758</v>
      </c>
      <c r="B147" s="180" t="s">
        <v>1760</v>
      </c>
      <c r="C147" s="144">
        <v>1550</v>
      </c>
      <c r="D147" s="189" t="s">
        <v>454</v>
      </c>
      <c r="E147" s="228">
        <f t="shared" si="2"/>
        <v>2092.5</v>
      </c>
      <c r="F147" s="187" t="s">
        <v>1762</v>
      </c>
    </row>
    <row r="148" spans="1:6" s="6" customFormat="1" ht="24" customHeight="1" thickBot="1">
      <c r="A148" s="142" t="s">
        <v>1853</v>
      </c>
      <c r="B148" s="180" t="s">
        <v>1854</v>
      </c>
      <c r="C148" s="144">
        <v>1450</v>
      </c>
      <c r="D148" s="222"/>
      <c r="E148" s="228">
        <f t="shared" si="2"/>
        <v>1957.5000000000002</v>
      </c>
      <c r="F148" s="223"/>
    </row>
    <row r="149" spans="1:6" s="6" customFormat="1" ht="24" customHeight="1" thickBot="1">
      <c r="A149" s="129" t="s">
        <v>1616</v>
      </c>
      <c r="B149" s="221" t="s">
        <v>1617</v>
      </c>
      <c r="C149" s="144">
        <v>1950</v>
      </c>
      <c r="D149" s="186" t="s">
        <v>463</v>
      </c>
      <c r="E149" s="228">
        <f t="shared" si="2"/>
        <v>2632.5</v>
      </c>
      <c r="F149" s="145" t="s">
        <v>1618</v>
      </c>
    </row>
    <row r="150" spans="1:6" s="6" customFormat="1" ht="24" customHeight="1" thickBot="1">
      <c r="A150" s="129" t="s">
        <v>1619</v>
      </c>
      <c r="B150" s="221" t="s">
        <v>1620</v>
      </c>
      <c r="C150" s="144">
        <v>1950</v>
      </c>
      <c r="D150" s="186" t="s">
        <v>463</v>
      </c>
      <c r="E150" s="228">
        <f t="shared" si="2"/>
        <v>2632.5</v>
      </c>
      <c r="F150" s="145" t="s">
        <v>1618</v>
      </c>
    </row>
    <row r="151" spans="1:6" s="6" customFormat="1" ht="24" customHeight="1" thickBot="1">
      <c r="A151" s="142" t="s">
        <v>2513</v>
      </c>
      <c r="B151" s="180" t="s">
        <v>486</v>
      </c>
      <c r="C151" s="144">
        <v>600</v>
      </c>
      <c r="D151" s="181" t="s">
        <v>466</v>
      </c>
      <c r="E151" s="228">
        <f t="shared" si="2"/>
        <v>810</v>
      </c>
      <c r="F151" s="177" t="s">
        <v>483</v>
      </c>
    </row>
    <row r="152" spans="1:6" s="6" customFormat="1" ht="24" customHeight="1" thickBot="1">
      <c r="A152" s="142" t="s">
        <v>2514</v>
      </c>
      <c r="B152" s="180" t="s">
        <v>487</v>
      </c>
      <c r="C152" s="144">
        <v>650</v>
      </c>
      <c r="D152" s="181" t="s">
        <v>466</v>
      </c>
      <c r="E152" s="228">
        <f t="shared" si="2"/>
        <v>877.5000000000001</v>
      </c>
      <c r="F152" s="177" t="s">
        <v>483</v>
      </c>
    </row>
    <row r="153" spans="1:6" s="6" customFormat="1" ht="24" customHeight="1" thickBot="1">
      <c r="A153" s="142" t="s">
        <v>2512</v>
      </c>
      <c r="B153" s="224" t="s">
        <v>485</v>
      </c>
      <c r="C153" s="144">
        <v>550</v>
      </c>
      <c r="D153" s="181" t="s">
        <v>466</v>
      </c>
      <c r="E153" s="228">
        <f t="shared" si="2"/>
        <v>742.5</v>
      </c>
      <c r="F153" s="177" t="s">
        <v>482</v>
      </c>
    </row>
    <row r="154" spans="1:6" s="6" customFormat="1" ht="24" customHeight="1" thickBot="1">
      <c r="A154" s="142" t="s">
        <v>2519</v>
      </c>
      <c r="B154" s="221" t="s">
        <v>496</v>
      </c>
      <c r="C154" s="144">
        <v>1700</v>
      </c>
      <c r="D154" s="186" t="s">
        <v>455</v>
      </c>
      <c r="E154" s="228">
        <f t="shared" si="2"/>
        <v>2295</v>
      </c>
      <c r="F154" s="160" t="s">
        <v>497</v>
      </c>
    </row>
    <row r="155" spans="1:6" s="6" customFormat="1" ht="24" customHeight="1" thickBot="1">
      <c r="A155" s="142" t="s">
        <v>2520</v>
      </c>
      <c r="B155" s="221" t="s">
        <v>498</v>
      </c>
      <c r="C155" s="144">
        <v>1500</v>
      </c>
      <c r="D155" s="186" t="s">
        <v>499</v>
      </c>
      <c r="E155" s="228">
        <f t="shared" si="2"/>
        <v>2025.0000000000002</v>
      </c>
      <c r="F155" s="160" t="s">
        <v>497</v>
      </c>
    </row>
    <row r="156" spans="1:6" s="6" customFormat="1" ht="24" customHeight="1" thickBot="1">
      <c r="A156" s="142" t="s">
        <v>2523</v>
      </c>
      <c r="B156" s="183" t="s">
        <v>1025</v>
      </c>
      <c r="C156" s="144">
        <v>1500</v>
      </c>
      <c r="D156" s="184" t="s">
        <v>455</v>
      </c>
      <c r="E156" s="228">
        <f t="shared" si="2"/>
        <v>2025.0000000000002</v>
      </c>
      <c r="F156" s="160" t="s">
        <v>497</v>
      </c>
    </row>
    <row r="157" spans="1:6" s="6" customFormat="1" ht="24" customHeight="1" thickBot="1">
      <c r="A157" s="142" t="s">
        <v>2524</v>
      </c>
      <c r="B157" s="183" t="s">
        <v>504</v>
      </c>
      <c r="C157" s="144">
        <v>2250</v>
      </c>
      <c r="D157" s="184" t="s">
        <v>455</v>
      </c>
      <c r="E157" s="228">
        <f t="shared" si="2"/>
        <v>3037.5</v>
      </c>
      <c r="F157" s="160" t="s">
        <v>497</v>
      </c>
    </row>
    <row r="158" spans="1:6" s="6" customFormat="1" ht="24" customHeight="1" thickBot="1">
      <c r="A158" s="225" t="s">
        <v>1757</v>
      </c>
      <c r="B158" s="183" t="s">
        <v>1759</v>
      </c>
      <c r="C158" s="144">
        <v>1650</v>
      </c>
      <c r="D158" s="144" t="s">
        <v>458</v>
      </c>
      <c r="E158" s="228">
        <f t="shared" si="2"/>
        <v>2227.5</v>
      </c>
      <c r="F158" s="160" t="s">
        <v>1761</v>
      </c>
    </row>
    <row r="159" spans="1:6" s="6" customFormat="1" ht="28.5" customHeight="1" thickBot="1">
      <c r="A159" s="225" t="s">
        <v>2525</v>
      </c>
      <c r="B159" s="183" t="s">
        <v>505</v>
      </c>
      <c r="C159" s="144">
        <v>2100</v>
      </c>
      <c r="D159" s="184" t="s">
        <v>455</v>
      </c>
      <c r="E159" s="228">
        <f t="shared" si="2"/>
        <v>2835</v>
      </c>
      <c r="F159" s="160" t="s">
        <v>497</v>
      </c>
    </row>
    <row r="160" spans="1:6" s="6" customFormat="1" ht="24" customHeight="1" thickBot="1">
      <c r="A160" s="226" t="s">
        <v>2518</v>
      </c>
      <c r="B160" s="183" t="s">
        <v>494</v>
      </c>
      <c r="C160" s="144">
        <v>1200</v>
      </c>
      <c r="D160" s="184" t="s">
        <v>455</v>
      </c>
      <c r="E160" s="228">
        <f t="shared" si="2"/>
        <v>1620</v>
      </c>
      <c r="F160" s="160" t="s">
        <v>495</v>
      </c>
    </row>
    <row r="161" spans="1:6" s="6" customFormat="1" ht="24" customHeight="1" thickBot="1">
      <c r="A161" s="225" t="s">
        <v>1634</v>
      </c>
      <c r="B161" s="227" t="s">
        <v>1635</v>
      </c>
      <c r="C161" s="144">
        <v>600</v>
      </c>
      <c r="D161" s="215" t="s">
        <v>455</v>
      </c>
      <c r="E161" s="228">
        <f t="shared" si="2"/>
        <v>810</v>
      </c>
      <c r="F161" s="160" t="s">
        <v>1636</v>
      </c>
    </row>
    <row r="162" spans="1:6" s="6" customFormat="1" ht="24" customHeight="1" thickBot="1">
      <c r="A162" s="225" t="s">
        <v>2574</v>
      </c>
      <c r="B162" s="227" t="s">
        <v>1859</v>
      </c>
      <c r="C162" s="144">
        <v>600</v>
      </c>
      <c r="D162" s="215" t="s">
        <v>455</v>
      </c>
      <c r="E162" s="228">
        <f t="shared" si="2"/>
        <v>810</v>
      </c>
      <c r="F162" s="160" t="s">
        <v>1607</v>
      </c>
    </row>
    <row r="163" spans="1:6" s="6" customFormat="1" ht="31.5" customHeight="1" thickBot="1">
      <c r="A163" s="225" t="s">
        <v>3871</v>
      </c>
      <c r="B163" s="183" t="s">
        <v>566</v>
      </c>
      <c r="C163" s="144">
        <v>206.59</v>
      </c>
      <c r="D163" s="144" t="s">
        <v>556</v>
      </c>
      <c r="E163" s="228">
        <f t="shared" si="2"/>
        <v>278.8965</v>
      </c>
      <c r="F163" s="160" t="s">
        <v>1306</v>
      </c>
    </row>
    <row r="164" spans="1:6" s="6" customFormat="1" ht="24" customHeight="1" thickBot="1">
      <c r="A164" s="142" t="s">
        <v>3872</v>
      </c>
      <c r="B164" s="183" t="s">
        <v>1047</v>
      </c>
      <c r="C164" s="144">
        <v>879.29</v>
      </c>
      <c r="D164" s="215" t="s">
        <v>476</v>
      </c>
      <c r="E164" s="228">
        <f t="shared" si="2"/>
        <v>1187.0415</v>
      </c>
      <c r="F164" s="160" t="s">
        <v>1049</v>
      </c>
    </row>
    <row r="165" spans="1:6" s="6" customFormat="1" ht="24" customHeight="1" thickBot="1">
      <c r="A165" s="142" t="s">
        <v>3873</v>
      </c>
      <c r="B165" s="183" t="s">
        <v>478</v>
      </c>
      <c r="C165" s="144">
        <v>436.92</v>
      </c>
      <c r="D165" s="215" t="s">
        <v>476</v>
      </c>
      <c r="E165" s="228">
        <f t="shared" si="2"/>
        <v>589.8420000000001</v>
      </c>
      <c r="F165" s="160" t="s">
        <v>477</v>
      </c>
    </row>
    <row r="166" spans="1:6" s="6" customFormat="1" ht="24" customHeight="1" thickBot="1">
      <c r="A166" s="142" t="s">
        <v>3874</v>
      </c>
      <c r="B166" s="183" t="s">
        <v>479</v>
      </c>
      <c r="C166" s="144">
        <v>486.46</v>
      </c>
      <c r="D166" s="215" t="s">
        <v>476</v>
      </c>
      <c r="E166" s="228">
        <f t="shared" si="2"/>
        <v>656.721</v>
      </c>
      <c r="F166" s="160" t="s">
        <v>480</v>
      </c>
    </row>
    <row r="167" spans="1:6" s="6" customFormat="1" ht="24" customHeight="1" thickBot="1">
      <c r="A167" s="142" t="s">
        <v>3875</v>
      </c>
      <c r="B167" s="146" t="s">
        <v>468</v>
      </c>
      <c r="C167" s="144">
        <v>644.2</v>
      </c>
      <c r="D167" s="144" t="s">
        <v>467</v>
      </c>
      <c r="E167" s="228">
        <f t="shared" si="2"/>
        <v>869.6700000000001</v>
      </c>
      <c r="F167" s="160" t="s">
        <v>469</v>
      </c>
    </row>
    <row r="168" spans="1:6" s="6" customFormat="1" ht="24" customHeight="1" thickBot="1">
      <c r="A168" s="142" t="s">
        <v>3876</v>
      </c>
      <c r="B168" s="146" t="s">
        <v>470</v>
      </c>
      <c r="C168" s="144">
        <v>639.07</v>
      </c>
      <c r="D168" s="144" t="s">
        <v>467</v>
      </c>
      <c r="E168" s="228">
        <f t="shared" si="2"/>
        <v>862.7445000000001</v>
      </c>
      <c r="F168" s="160" t="s">
        <v>464</v>
      </c>
    </row>
    <row r="169" spans="1:6" ht="24" customHeight="1" thickBot="1">
      <c r="A169" s="142" t="s">
        <v>3877</v>
      </c>
      <c r="B169" s="183" t="s">
        <v>471</v>
      </c>
      <c r="C169" s="144">
        <v>671.3</v>
      </c>
      <c r="D169" s="144" t="s">
        <v>467</v>
      </c>
      <c r="E169" s="228">
        <f t="shared" si="2"/>
        <v>906.255</v>
      </c>
      <c r="F169" s="160" t="s">
        <v>472</v>
      </c>
    </row>
    <row r="170" spans="1:6" ht="32.25" customHeight="1" thickBot="1">
      <c r="A170" s="142" t="s">
        <v>3878</v>
      </c>
      <c r="B170" s="183" t="s">
        <v>473</v>
      </c>
      <c r="C170" s="144">
        <v>699.66</v>
      </c>
      <c r="D170" s="144" t="s">
        <v>467</v>
      </c>
      <c r="E170" s="228">
        <f t="shared" si="2"/>
        <v>944.541</v>
      </c>
      <c r="F170" s="160" t="s">
        <v>464</v>
      </c>
    </row>
    <row r="171" spans="1:6" ht="31.5" customHeight="1" thickBot="1">
      <c r="A171" s="142" t="s">
        <v>3879</v>
      </c>
      <c r="B171" s="183" t="s">
        <v>474</v>
      </c>
      <c r="C171" s="144">
        <v>764.8</v>
      </c>
      <c r="D171" s="144" t="s">
        <v>467</v>
      </c>
      <c r="E171" s="228">
        <f t="shared" si="2"/>
        <v>1032.48</v>
      </c>
      <c r="F171" s="160" t="s">
        <v>472</v>
      </c>
    </row>
    <row r="172" spans="1:6" ht="28.5" customHeight="1" thickBot="1">
      <c r="A172" s="142" t="s">
        <v>3880</v>
      </c>
      <c r="B172" s="183" t="s">
        <v>475</v>
      </c>
      <c r="C172" s="144">
        <v>819.55</v>
      </c>
      <c r="D172" s="144" t="s">
        <v>455</v>
      </c>
      <c r="E172" s="228">
        <f t="shared" si="2"/>
        <v>1106.3925</v>
      </c>
      <c r="F172" s="160" t="s">
        <v>464</v>
      </c>
    </row>
    <row r="173" spans="1:6" ht="24" customHeight="1" thickBot="1">
      <c r="A173" s="142" t="s">
        <v>3881</v>
      </c>
      <c r="B173" s="183" t="s">
        <v>461</v>
      </c>
      <c r="C173" s="144">
        <v>502.67</v>
      </c>
      <c r="D173" s="144" t="s">
        <v>454</v>
      </c>
      <c r="E173" s="228">
        <f t="shared" si="2"/>
        <v>678.6045</v>
      </c>
      <c r="F173" s="160" t="s">
        <v>459</v>
      </c>
    </row>
    <row r="174" spans="1:8" ht="24" customHeight="1" thickBot="1">
      <c r="A174" s="142" t="s">
        <v>3882</v>
      </c>
      <c r="B174" s="212" t="s">
        <v>462</v>
      </c>
      <c r="C174" s="144">
        <v>502.85</v>
      </c>
      <c r="D174" s="213" t="s">
        <v>454</v>
      </c>
      <c r="E174" s="228">
        <f t="shared" si="2"/>
        <v>678.8475000000001</v>
      </c>
      <c r="F174" s="165" t="s">
        <v>460</v>
      </c>
      <c r="G174" s="3"/>
      <c r="H174" s="3"/>
    </row>
    <row r="175" spans="1:8" ht="24" customHeight="1" thickBot="1">
      <c r="A175" s="142" t="s">
        <v>3883</v>
      </c>
      <c r="B175" s="183" t="s">
        <v>1046</v>
      </c>
      <c r="C175" s="213">
        <v>1090</v>
      </c>
      <c r="D175" s="215" t="s">
        <v>476</v>
      </c>
      <c r="E175" s="228">
        <f t="shared" si="2"/>
        <v>1471.5</v>
      </c>
      <c r="F175" s="145" t="s">
        <v>1048</v>
      </c>
      <c r="G175" s="10"/>
      <c r="H175" s="10"/>
    </row>
    <row r="176" spans="1:6" s="6" customFormat="1" ht="23.25" customHeight="1" thickBot="1">
      <c r="A176" s="142" t="s">
        <v>2534</v>
      </c>
      <c r="B176" s="180" t="s">
        <v>1855</v>
      </c>
      <c r="C176" s="144">
        <v>1351.2</v>
      </c>
      <c r="D176" s="189"/>
      <c r="E176" s="228">
        <f t="shared" si="2"/>
        <v>1824.1200000000001</v>
      </c>
      <c r="F176" s="187"/>
    </row>
    <row r="177" spans="1:6" s="6" customFormat="1" ht="24" customHeight="1" thickBot="1">
      <c r="A177" s="142" t="s">
        <v>2572</v>
      </c>
      <c r="B177" s="206" t="s">
        <v>940</v>
      </c>
      <c r="C177" s="144">
        <v>685</v>
      </c>
      <c r="D177" s="207" t="s">
        <v>572</v>
      </c>
      <c r="E177" s="228">
        <f t="shared" si="2"/>
        <v>924.7500000000001</v>
      </c>
      <c r="F177" s="187" t="s">
        <v>971</v>
      </c>
    </row>
    <row r="178" spans="1:6" s="6" customFormat="1" ht="29.25" customHeight="1">
      <c r="A178" s="142" t="s">
        <v>2575</v>
      </c>
      <c r="B178" s="206" t="s">
        <v>927</v>
      </c>
      <c r="C178" s="144">
        <v>1040.8</v>
      </c>
      <c r="D178" s="207" t="s">
        <v>551</v>
      </c>
      <c r="E178" s="228">
        <f t="shared" si="2"/>
        <v>1405.08</v>
      </c>
      <c r="F178" s="187" t="s">
        <v>1299</v>
      </c>
    </row>
    <row r="179" ht="24" customHeight="1"/>
    <row r="180" ht="24" customHeight="1"/>
    <row r="181" spans="1:6" s="12" customFormat="1" ht="24" customHeight="1">
      <c r="A181"/>
      <c r="B181" s="29"/>
      <c r="C181" s="29"/>
      <c r="D181" s="29"/>
      <c r="E181" s="29"/>
      <c r="F181" s="29"/>
    </row>
    <row r="182" spans="1:6" s="12" customFormat="1" ht="24" customHeight="1">
      <c r="A182"/>
      <c r="B182" s="29"/>
      <c r="C182" s="29"/>
      <c r="D182" s="29"/>
      <c r="E182" s="29"/>
      <c r="F182" s="29"/>
    </row>
    <row r="183" spans="1:6" s="12" customFormat="1" ht="24" customHeight="1">
      <c r="A183"/>
      <c r="B183" s="29"/>
      <c r="C183" s="29"/>
      <c r="D183" s="29"/>
      <c r="E183" s="29"/>
      <c r="F183" s="29"/>
    </row>
    <row r="184" spans="1:6" s="12" customFormat="1" ht="24" customHeight="1">
      <c r="A184"/>
      <c r="B184" s="29"/>
      <c r="C184" s="29"/>
      <c r="D184" s="29"/>
      <c r="E184" s="29"/>
      <c r="F184" s="29"/>
    </row>
    <row r="185" spans="1:6" s="12" customFormat="1" ht="24" customHeight="1">
      <c r="A185"/>
      <c r="B185" s="29"/>
      <c r="C185" s="29"/>
      <c r="D185" s="29"/>
      <c r="E185" s="29"/>
      <c r="F185" s="29"/>
    </row>
    <row r="186" ht="24" customHeight="1"/>
    <row r="187" ht="24" customHeight="1"/>
    <row r="188" spans="1:6" s="11" customFormat="1" ht="24" customHeight="1">
      <c r="A188"/>
      <c r="B188" s="29"/>
      <c r="C188" s="29"/>
      <c r="D188" s="29"/>
      <c r="E188" s="29"/>
      <c r="F188" s="29"/>
    </row>
    <row r="189" spans="1:6" s="11" customFormat="1" ht="24" customHeight="1">
      <c r="A189"/>
      <c r="B189" s="29"/>
      <c r="C189" s="29"/>
      <c r="D189" s="29"/>
      <c r="E189" s="29"/>
      <c r="F189" s="29"/>
    </row>
    <row r="190" spans="1:6" s="11" customFormat="1" ht="24" customHeight="1">
      <c r="A190"/>
      <c r="B190" s="29"/>
      <c r="C190" s="29"/>
      <c r="D190" s="29"/>
      <c r="E190" s="29"/>
      <c r="F190" s="29"/>
    </row>
    <row r="191" spans="1:6" s="11" customFormat="1" ht="24" customHeight="1">
      <c r="A191"/>
      <c r="B191" s="29"/>
      <c r="C191" s="29"/>
      <c r="D191" s="29"/>
      <c r="E191" s="29"/>
      <c r="F191" s="29"/>
    </row>
    <row r="192" spans="1:6" s="11" customFormat="1" ht="24" customHeight="1">
      <c r="A192"/>
      <c r="B192" s="29"/>
      <c r="C192" s="29"/>
      <c r="D192" s="29"/>
      <c r="E192" s="29"/>
      <c r="F192" s="29"/>
    </row>
    <row r="193" spans="1:6" s="11" customFormat="1" ht="24" customHeight="1">
      <c r="A193"/>
      <c r="B193" s="29"/>
      <c r="C193" s="29"/>
      <c r="D193" s="29"/>
      <c r="E193" s="29"/>
      <c r="F193" s="29"/>
    </row>
    <row r="194" spans="1:6" s="11" customFormat="1" ht="24" customHeight="1">
      <c r="A194"/>
      <c r="B194" s="29"/>
      <c r="C194" s="29"/>
      <c r="D194" s="29"/>
      <c r="E194" s="29"/>
      <c r="F194" s="29"/>
    </row>
    <row r="195" spans="1:6" s="11" customFormat="1" ht="24" customHeight="1">
      <c r="A195"/>
      <c r="B195" s="29"/>
      <c r="C195" s="29"/>
      <c r="D195" s="29"/>
      <c r="E195" s="29"/>
      <c r="F195" s="29"/>
    </row>
    <row r="196" spans="1:6" s="11" customFormat="1" ht="24" customHeight="1">
      <c r="A196"/>
      <c r="B196" s="29"/>
      <c r="C196" s="29"/>
      <c r="D196" s="29"/>
      <c r="E196" s="29"/>
      <c r="F196" s="29"/>
    </row>
    <row r="197" ht="24" customHeight="1"/>
    <row r="198" ht="28.5" customHeight="1"/>
    <row r="199" ht="28.5" customHeight="1"/>
    <row r="200" ht="24" customHeight="1"/>
    <row r="202" ht="24" customHeight="1"/>
    <row r="203" ht="24" customHeight="1"/>
    <row r="204" ht="24" customHeight="1"/>
    <row r="205" ht="24" customHeight="1"/>
    <row r="206" ht="24" customHeight="1"/>
    <row r="208" ht="24" customHeight="1"/>
    <row r="209" ht="19.5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spans="7:8" ht="24" customHeight="1">
      <c r="G216" s="3"/>
      <c r="H216" s="3"/>
    </row>
    <row r="217" spans="7:8" ht="24" customHeight="1">
      <c r="G217" s="10"/>
      <c r="H217" s="10"/>
    </row>
    <row r="218" spans="7:8" ht="24" customHeight="1">
      <c r="G218" s="3"/>
      <c r="H218" s="3"/>
    </row>
    <row r="219" spans="7:8" ht="24" customHeight="1">
      <c r="G219" s="3"/>
      <c r="H219" s="3"/>
    </row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spans="1:6" s="6" customFormat="1" ht="30" customHeight="1">
      <c r="A227"/>
      <c r="B227" s="29"/>
      <c r="C227" s="29"/>
      <c r="D227" s="29"/>
      <c r="E227" s="29"/>
      <c r="F227" s="29"/>
    </row>
    <row r="228" spans="1:6" s="6" customFormat="1" ht="30.75" customHeight="1">
      <c r="A228"/>
      <c r="B228" s="29"/>
      <c r="C228" s="29"/>
      <c r="D228" s="29"/>
      <c r="E228" s="29"/>
      <c r="F228" s="29"/>
    </row>
    <row r="229" spans="1:6" s="6" customFormat="1" ht="24" customHeight="1">
      <c r="A229"/>
      <c r="B229" s="29"/>
      <c r="C229" s="29"/>
      <c r="D229" s="29"/>
      <c r="E229" s="29"/>
      <c r="F229" s="29"/>
    </row>
    <row r="230" ht="24" customHeight="1"/>
    <row r="231" ht="24" customHeight="1"/>
    <row r="232" ht="24" customHeight="1"/>
    <row r="233" ht="24" customHeight="1"/>
    <row r="234" ht="24" customHeight="1"/>
    <row r="235" ht="24" customHeight="1"/>
  </sheetData>
  <sheetProtection/>
  <mergeCells count="14">
    <mergeCell ref="A1:F1"/>
    <mergeCell ref="A3:F3"/>
    <mergeCell ref="B5:F5"/>
    <mergeCell ref="B24:F24"/>
    <mergeCell ref="B39:F39"/>
    <mergeCell ref="B57:F57"/>
    <mergeCell ref="A2:F2"/>
    <mergeCell ref="B69:F69"/>
    <mergeCell ref="B94:F94"/>
    <mergeCell ref="B112:F112"/>
    <mergeCell ref="B124:F124"/>
    <mergeCell ref="B136:F136"/>
    <mergeCell ref="B59:F59"/>
    <mergeCell ref="B63:F6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H475"/>
  <sheetViews>
    <sheetView workbookViewId="0" topLeftCell="A1">
      <selection activeCell="M21" sqref="M21"/>
    </sheetView>
  </sheetViews>
  <sheetFormatPr defaultColWidth="8.8515625" defaultRowHeight="15"/>
  <cols>
    <col min="1" max="1" width="9.140625" style="0" customWidth="1"/>
    <col min="2" max="2" width="59.28125" style="29" customWidth="1"/>
    <col min="3" max="3" width="13.7109375" style="39" hidden="1" customWidth="1"/>
    <col min="4" max="4" width="12.421875" style="29" customWidth="1"/>
    <col min="5" max="5" width="66.140625" style="29" customWidth="1"/>
  </cols>
  <sheetData>
    <row r="1" spans="1:5" ht="122.25" customHeight="1" thickBot="1">
      <c r="A1" s="750"/>
      <c r="B1" s="750"/>
      <c r="C1" s="751"/>
      <c r="D1" s="750"/>
      <c r="E1" s="750"/>
    </row>
    <row r="2" spans="1:8" s="12" customFormat="1" ht="39.75" customHeight="1" thickBot="1">
      <c r="A2" s="464" t="s">
        <v>4095</v>
      </c>
      <c r="B2" s="465"/>
      <c r="C2" s="465"/>
      <c r="D2" s="465"/>
      <c r="E2" s="465"/>
      <c r="F2" s="24"/>
      <c r="G2" s="24"/>
      <c r="H2" s="24"/>
    </row>
    <row r="3" spans="1:5" ht="31.5">
      <c r="A3" s="754" t="s">
        <v>590</v>
      </c>
      <c r="B3" s="755"/>
      <c r="C3" s="756"/>
      <c r="D3" s="755"/>
      <c r="E3" s="757"/>
    </row>
    <row r="4" spans="1:5" ht="30">
      <c r="A4" s="16" t="s">
        <v>1</v>
      </c>
      <c r="B4" s="36" t="s">
        <v>2</v>
      </c>
      <c r="C4" s="37">
        <v>123</v>
      </c>
      <c r="D4" s="243" t="s">
        <v>3</v>
      </c>
      <c r="E4" s="38" t="s">
        <v>4</v>
      </c>
    </row>
    <row r="5" spans="1:5" ht="26.25" customHeight="1">
      <c r="A5" s="18" t="s">
        <v>3734</v>
      </c>
      <c r="B5" s="752" t="s">
        <v>3378</v>
      </c>
      <c r="C5" s="752"/>
      <c r="D5" s="752"/>
      <c r="E5" s="753"/>
    </row>
    <row r="6" spans="1:5" ht="13.5">
      <c r="A6" s="229" t="s">
        <v>2242</v>
      </c>
      <c r="B6" s="744" t="s">
        <v>2732</v>
      </c>
      <c r="C6" s="230">
        <v>387</v>
      </c>
      <c r="D6" s="244">
        <f>SUM(C6)*1.35</f>
        <v>522.45</v>
      </c>
      <c r="E6" s="231" t="s">
        <v>2733</v>
      </c>
    </row>
    <row r="7" spans="1:5" ht="13.5">
      <c r="A7" s="232" t="s">
        <v>2243</v>
      </c>
      <c r="B7" s="749"/>
      <c r="C7" s="230">
        <v>387</v>
      </c>
      <c r="D7" s="244">
        <f aca="true" t="shared" si="0" ref="D7:D70">SUM(C7)*1.35</f>
        <v>522.45</v>
      </c>
      <c r="E7" s="231" t="s">
        <v>2734</v>
      </c>
    </row>
    <row r="8" spans="1:5" ht="13.5">
      <c r="A8" s="232" t="s">
        <v>2244</v>
      </c>
      <c r="B8" s="745"/>
      <c r="C8" s="230">
        <v>387</v>
      </c>
      <c r="D8" s="244">
        <f t="shared" si="0"/>
        <v>522.45</v>
      </c>
      <c r="E8" s="231" t="s">
        <v>2735</v>
      </c>
    </row>
    <row r="9" spans="1:5" ht="13.5">
      <c r="A9" s="232" t="s">
        <v>2237</v>
      </c>
      <c r="B9" s="744" t="s">
        <v>2736</v>
      </c>
      <c r="C9" s="230">
        <v>422</v>
      </c>
      <c r="D9" s="244">
        <f t="shared" si="0"/>
        <v>569.7</v>
      </c>
      <c r="E9" s="231" t="s">
        <v>2733</v>
      </c>
    </row>
    <row r="10" spans="1:5" ht="13.5">
      <c r="A10" s="232" t="s">
        <v>2235</v>
      </c>
      <c r="B10" s="749"/>
      <c r="C10" s="230">
        <v>422</v>
      </c>
      <c r="D10" s="244">
        <f t="shared" si="0"/>
        <v>569.7</v>
      </c>
      <c r="E10" s="231" t="s">
        <v>2734</v>
      </c>
    </row>
    <row r="11" spans="1:5" ht="13.5">
      <c r="A11" s="233" t="s">
        <v>2236</v>
      </c>
      <c r="B11" s="745"/>
      <c r="C11" s="230">
        <v>422</v>
      </c>
      <c r="D11" s="244">
        <f t="shared" si="0"/>
        <v>569.7</v>
      </c>
      <c r="E11" s="231" t="s">
        <v>2735</v>
      </c>
    </row>
    <row r="12" spans="1:5" ht="27" customHeight="1">
      <c r="A12" s="234" t="s">
        <v>3734</v>
      </c>
      <c r="B12" s="746" t="s">
        <v>3379</v>
      </c>
      <c r="C12" s="747"/>
      <c r="D12" s="747"/>
      <c r="E12" s="748"/>
    </row>
    <row r="13" spans="1:5" ht="13.5">
      <c r="A13" s="232" t="s">
        <v>2620</v>
      </c>
      <c r="B13" s="744" t="s">
        <v>2684</v>
      </c>
      <c r="C13" s="230">
        <v>79</v>
      </c>
      <c r="D13" s="244">
        <f t="shared" si="0"/>
        <v>106.65</v>
      </c>
      <c r="E13" s="231" t="s">
        <v>2720</v>
      </c>
    </row>
    <row r="14" spans="1:5" ht="13.5">
      <c r="A14" s="232" t="s">
        <v>2621</v>
      </c>
      <c r="B14" s="749"/>
      <c r="C14" s="230">
        <v>79</v>
      </c>
      <c r="D14" s="244">
        <f t="shared" si="0"/>
        <v>106.65</v>
      </c>
      <c r="E14" s="231" t="s">
        <v>2721</v>
      </c>
    </row>
    <row r="15" spans="1:5" ht="13.5">
      <c r="A15" s="232" t="s">
        <v>2622</v>
      </c>
      <c r="B15" s="749"/>
      <c r="C15" s="230">
        <v>79</v>
      </c>
      <c r="D15" s="244">
        <f t="shared" si="0"/>
        <v>106.65</v>
      </c>
      <c r="E15" s="231" t="s">
        <v>2722</v>
      </c>
    </row>
    <row r="16" spans="1:5" ht="13.5">
      <c r="A16" s="232" t="s">
        <v>2623</v>
      </c>
      <c r="B16" s="749"/>
      <c r="C16" s="230">
        <v>79</v>
      </c>
      <c r="D16" s="244">
        <f t="shared" si="0"/>
        <v>106.65</v>
      </c>
      <c r="E16" s="231" t="s">
        <v>2723</v>
      </c>
    </row>
    <row r="17" spans="1:5" ht="13.5">
      <c r="A17" s="232" t="s">
        <v>2624</v>
      </c>
      <c r="B17" s="749"/>
      <c r="C17" s="230">
        <v>79</v>
      </c>
      <c r="D17" s="244">
        <f t="shared" si="0"/>
        <v>106.65</v>
      </c>
      <c r="E17" s="231" t="s">
        <v>2724</v>
      </c>
    </row>
    <row r="18" spans="1:5" ht="13.5">
      <c r="A18" s="232" t="s">
        <v>2625</v>
      </c>
      <c r="B18" s="745"/>
      <c r="C18" s="230">
        <v>79</v>
      </c>
      <c r="D18" s="244">
        <f t="shared" si="0"/>
        <v>106.65</v>
      </c>
      <c r="E18" s="231" t="s">
        <v>2725</v>
      </c>
    </row>
    <row r="19" spans="1:5" ht="13.5">
      <c r="A19" s="232" t="s">
        <v>2626</v>
      </c>
      <c r="B19" s="744" t="s">
        <v>2685</v>
      </c>
      <c r="C19" s="230">
        <v>127</v>
      </c>
      <c r="D19" s="244">
        <f t="shared" si="0"/>
        <v>171.45000000000002</v>
      </c>
      <c r="E19" s="231" t="s">
        <v>2720</v>
      </c>
    </row>
    <row r="20" spans="1:5" ht="13.5">
      <c r="A20" s="232" t="s">
        <v>2626</v>
      </c>
      <c r="B20" s="749"/>
      <c r="C20" s="230">
        <v>127</v>
      </c>
      <c r="D20" s="244">
        <f t="shared" si="0"/>
        <v>171.45000000000002</v>
      </c>
      <c r="E20" s="231" t="s">
        <v>2721</v>
      </c>
    </row>
    <row r="21" spans="1:5" ht="13.5">
      <c r="A21" s="232" t="s">
        <v>2626</v>
      </c>
      <c r="B21" s="749"/>
      <c r="C21" s="230">
        <v>127</v>
      </c>
      <c r="D21" s="244">
        <f t="shared" si="0"/>
        <v>171.45000000000002</v>
      </c>
      <c r="E21" s="231" t="s">
        <v>2722</v>
      </c>
    </row>
    <row r="22" spans="1:5" ht="13.5">
      <c r="A22" s="232" t="s">
        <v>2626</v>
      </c>
      <c r="B22" s="749"/>
      <c r="C22" s="230">
        <v>127</v>
      </c>
      <c r="D22" s="244">
        <f t="shared" si="0"/>
        <v>171.45000000000002</v>
      </c>
      <c r="E22" s="231" t="s">
        <v>2723</v>
      </c>
    </row>
    <row r="23" spans="1:5" ht="13.5">
      <c r="A23" s="232" t="s">
        <v>2626</v>
      </c>
      <c r="B23" s="749"/>
      <c r="C23" s="230">
        <v>127</v>
      </c>
      <c r="D23" s="244">
        <f t="shared" si="0"/>
        <v>171.45000000000002</v>
      </c>
      <c r="E23" s="231" t="s">
        <v>2724</v>
      </c>
    </row>
    <row r="24" spans="1:5" ht="13.5">
      <c r="A24" s="232" t="s">
        <v>2626</v>
      </c>
      <c r="B24" s="745"/>
      <c r="C24" s="230">
        <v>127</v>
      </c>
      <c r="D24" s="244">
        <f t="shared" si="0"/>
        <v>171.45000000000002</v>
      </c>
      <c r="E24" s="231" t="s">
        <v>2725</v>
      </c>
    </row>
    <row r="25" spans="1:5" ht="13.5">
      <c r="A25" s="232" t="s">
        <v>2627</v>
      </c>
      <c r="B25" s="744" t="s">
        <v>2686</v>
      </c>
      <c r="C25" s="230">
        <v>286</v>
      </c>
      <c r="D25" s="244">
        <f t="shared" si="0"/>
        <v>386.1</v>
      </c>
      <c r="E25" s="231" t="s">
        <v>2720</v>
      </c>
    </row>
    <row r="26" spans="1:5" ht="13.5">
      <c r="A26" s="232" t="s">
        <v>2627</v>
      </c>
      <c r="B26" s="749"/>
      <c r="C26" s="230">
        <v>286</v>
      </c>
      <c r="D26" s="244">
        <f t="shared" si="0"/>
        <v>386.1</v>
      </c>
      <c r="E26" s="231" t="s">
        <v>2721</v>
      </c>
    </row>
    <row r="27" spans="1:5" ht="13.5">
      <c r="A27" s="232" t="s">
        <v>2627</v>
      </c>
      <c r="B27" s="749"/>
      <c r="C27" s="230">
        <v>286</v>
      </c>
      <c r="D27" s="244">
        <f t="shared" si="0"/>
        <v>386.1</v>
      </c>
      <c r="E27" s="231" t="s">
        <v>2722</v>
      </c>
    </row>
    <row r="28" spans="1:5" ht="13.5">
      <c r="A28" s="232" t="s">
        <v>2627</v>
      </c>
      <c r="B28" s="749"/>
      <c r="C28" s="230">
        <v>286</v>
      </c>
      <c r="D28" s="244">
        <f t="shared" si="0"/>
        <v>386.1</v>
      </c>
      <c r="E28" s="231" t="s">
        <v>2723</v>
      </c>
    </row>
    <row r="29" spans="1:5" ht="13.5">
      <c r="A29" s="232" t="s">
        <v>2627</v>
      </c>
      <c r="B29" s="749"/>
      <c r="C29" s="230">
        <v>286</v>
      </c>
      <c r="D29" s="244">
        <f t="shared" si="0"/>
        <v>386.1</v>
      </c>
      <c r="E29" s="231" t="s">
        <v>2724</v>
      </c>
    </row>
    <row r="30" spans="1:5" ht="13.5">
      <c r="A30" s="232" t="s">
        <v>2627</v>
      </c>
      <c r="B30" s="745"/>
      <c r="C30" s="230">
        <v>286</v>
      </c>
      <c r="D30" s="244">
        <f t="shared" si="0"/>
        <v>386.1</v>
      </c>
      <c r="E30" s="231" t="s">
        <v>2725</v>
      </c>
    </row>
    <row r="31" spans="1:5" ht="13.5">
      <c r="A31" s="232" t="s">
        <v>2628</v>
      </c>
      <c r="B31" s="744" t="s">
        <v>888</v>
      </c>
      <c r="C31" s="230">
        <v>86.6</v>
      </c>
      <c r="D31" s="244">
        <f t="shared" si="0"/>
        <v>116.91</v>
      </c>
      <c r="E31" s="231" t="s">
        <v>591</v>
      </c>
    </row>
    <row r="32" spans="1:5" ht="13.5">
      <c r="A32" s="232" t="s">
        <v>2629</v>
      </c>
      <c r="B32" s="749"/>
      <c r="C32" s="230">
        <v>86.6</v>
      </c>
      <c r="D32" s="244">
        <f t="shared" si="0"/>
        <v>116.91</v>
      </c>
      <c r="E32" s="231" t="s">
        <v>1351</v>
      </c>
    </row>
    <row r="33" spans="1:5" ht="13.5">
      <c r="A33" s="232" t="s">
        <v>2630</v>
      </c>
      <c r="B33" s="749"/>
      <c r="C33" s="230">
        <v>86.6</v>
      </c>
      <c r="D33" s="244">
        <f t="shared" si="0"/>
        <v>116.91</v>
      </c>
      <c r="E33" s="231" t="s">
        <v>1352</v>
      </c>
    </row>
    <row r="34" spans="1:5" ht="13.5">
      <c r="A34" s="232" t="s">
        <v>2631</v>
      </c>
      <c r="B34" s="749"/>
      <c r="C34" s="230">
        <v>86.6</v>
      </c>
      <c r="D34" s="244">
        <f t="shared" si="0"/>
        <v>116.91</v>
      </c>
      <c r="E34" s="231" t="s">
        <v>889</v>
      </c>
    </row>
    <row r="35" spans="1:5" ht="13.5">
      <c r="A35" s="232" t="s">
        <v>2632</v>
      </c>
      <c r="B35" s="745"/>
      <c r="C35" s="230">
        <v>86.6</v>
      </c>
      <c r="D35" s="244">
        <f t="shared" si="0"/>
        <v>116.91</v>
      </c>
      <c r="E35" s="231" t="s">
        <v>1350</v>
      </c>
    </row>
    <row r="36" spans="1:5" ht="27">
      <c r="A36" s="232" t="s">
        <v>1578</v>
      </c>
      <c r="B36" s="744" t="s">
        <v>2687</v>
      </c>
      <c r="C36" s="230">
        <v>227</v>
      </c>
      <c r="D36" s="244">
        <f t="shared" si="0"/>
        <v>306.45000000000005</v>
      </c>
      <c r="E36" s="231" t="s">
        <v>1585</v>
      </c>
    </row>
    <row r="37" spans="1:5" ht="27">
      <c r="A37" s="232" t="s">
        <v>1579</v>
      </c>
      <c r="B37" s="749"/>
      <c r="C37" s="230">
        <v>227</v>
      </c>
      <c r="D37" s="244">
        <f t="shared" si="0"/>
        <v>306.45000000000005</v>
      </c>
      <c r="E37" s="231" t="s">
        <v>1587</v>
      </c>
    </row>
    <row r="38" spans="1:5" ht="27">
      <c r="A38" s="232" t="s">
        <v>1580</v>
      </c>
      <c r="B38" s="749"/>
      <c r="C38" s="230">
        <v>227</v>
      </c>
      <c r="D38" s="244">
        <f t="shared" si="0"/>
        <v>306.45000000000005</v>
      </c>
      <c r="E38" s="231" t="s">
        <v>1586</v>
      </c>
    </row>
    <row r="39" spans="1:5" ht="27">
      <c r="A39" s="232" t="s">
        <v>1581</v>
      </c>
      <c r="B39" s="749"/>
      <c r="C39" s="230">
        <v>227</v>
      </c>
      <c r="D39" s="244">
        <f t="shared" si="0"/>
        <v>306.45000000000005</v>
      </c>
      <c r="E39" s="231" t="s">
        <v>1588</v>
      </c>
    </row>
    <row r="40" spans="1:5" ht="27">
      <c r="A40" s="232" t="s">
        <v>1577</v>
      </c>
      <c r="B40" s="749"/>
      <c r="C40" s="230">
        <v>227</v>
      </c>
      <c r="D40" s="244">
        <f t="shared" si="0"/>
        <v>306.45000000000005</v>
      </c>
      <c r="E40" s="231" t="s">
        <v>1583</v>
      </c>
    </row>
    <row r="41" spans="1:5" ht="27">
      <c r="A41" s="232" t="s">
        <v>1582</v>
      </c>
      <c r="B41" s="745"/>
      <c r="C41" s="230">
        <v>227</v>
      </c>
      <c r="D41" s="244">
        <f t="shared" si="0"/>
        <v>306.45000000000005</v>
      </c>
      <c r="E41" s="231" t="s">
        <v>1589</v>
      </c>
    </row>
    <row r="42" spans="1:5" ht="27">
      <c r="A42" s="232" t="s">
        <v>1572</v>
      </c>
      <c r="B42" s="744" t="s">
        <v>2688</v>
      </c>
      <c r="C42" s="230">
        <v>130</v>
      </c>
      <c r="D42" s="244">
        <f t="shared" si="0"/>
        <v>175.5</v>
      </c>
      <c r="E42" s="231" t="s">
        <v>1585</v>
      </c>
    </row>
    <row r="43" spans="1:5" ht="27">
      <c r="A43" s="232" t="s">
        <v>1573</v>
      </c>
      <c r="B43" s="749"/>
      <c r="C43" s="230">
        <v>130</v>
      </c>
      <c r="D43" s="244">
        <f t="shared" si="0"/>
        <v>175.5</v>
      </c>
      <c r="E43" s="231" t="s">
        <v>1587</v>
      </c>
    </row>
    <row r="44" spans="1:5" ht="27">
      <c r="A44" s="232" t="s">
        <v>1574</v>
      </c>
      <c r="B44" s="749"/>
      <c r="C44" s="230">
        <v>130</v>
      </c>
      <c r="D44" s="244">
        <f t="shared" si="0"/>
        <v>175.5</v>
      </c>
      <c r="E44" s="231" t="s">
        <v>1586</v>
      </c>
    </row>
    <row r="45" spans="1:5" ht="27">
      <c r="A45" s="232" t="s">
        <v>1575</v>
      </c>
      <c r="B45" s="749"/>
      <c r="C45" s="230">
        <v>130</v>
      </c>
      <c r="D45" s="244">
        <f t="shared" si="0"/>
        <v>175.5</v>
      </c>
      <c r="E45" s="231" t="s">
        <v>1588</v>
      </c>
    </row>
    <row r="46" spans="1:5" ht="27">
      <c r="A46" s="232" t="s">
        <v>1570</v>
      </c>
      <c r="B46" s="749"/>
      <c r="C46" s="230">
        <v>130</v>
      </c>
      <c r="D46" s="244">
        <f t="shared" si="0"/>
        <v>175.5</v>
      </c>
      <c r="E46" s="231" t="s">
        <v>1583</v>
      </c>
    </row>
    <row r="47" spans="1:5" ht="27">
      <c r="A47" s="232" t="s">
        <v>1576</v>
      </c>
      <c r="B47" s="749"/>
      <c r="C47" s="230">
        <v>130</v>
      </c>
      <c r="D47" s="244">
        <f t="shared" si="0"/>
        <v>175.5</v>
      </c>
      <c r="E47" s="231" t="s">
        <v>1589</v>
      </c>
    </row>
    <row r="48" spans="1:5" ht="27">
      <c r="A48" s="232" t="s">
        <v>1571</v>
      </c>
      <c r="B48" s="745"/>
      <c r="C48" s="230">
        <v>130</v>
      </c>
      <c r="D48" s="244">
        <f t="shared" si="0"/>
        <v>175.5</v>
      </c>
      <c r="E48" s="231" t="s">
        <v>1584</v>
      </c>
    </row>
    <row r="49" spans="1:5" ht="27">
      <c r="A49" s="232" t="s">
        <v>2633</v>
      </c>
      <c r="B49" s="744" t="s">
        <v>592</v>
      </c>
      <c r="C49" s="230">
        <v>129</v>
      </c>
      <c r="D49" s="244">
        <f t="shared" si="0"/>
        <v>174.15</v>
      </c>
      <c r="E49" s="231" t="s">
        <v>594</v>
      </c>
    </row>
    <row r="50" spans="1:5" ht="27">
      <c r="A50" s="232" t="s">
        <v>2634</v>
      </c>
      <c r="B50" s="749"/>
      <c r="C50" s="230">
        <v>129</v>
      </c>
      <c r="D50" s="244">
        <f t="shared" si="0"/>
        <v>174.15</v>
      </c>
      <c r="E50" s="231" t="s">
        <v>1050</v>
      </c>
    </row>
    <row r="51" spans="1:5" ht="27">
      <c r="A51" s="232" t="s">
        <v>2635</v>
      </c>
      <c r="B51" s="749"/>
      <c r="C51" s="230">
        <v>129</v>
      </c>
      <c r="D51" s="244">
        <f t="shared" si="0"/>
        <v>174.15</v>
      </c>
      <c r="E51" s="231" t="s">
        <v>593</v>
      </c>
    </row>
    <row r="52" spans="1:5" ht="27">
      <c r="A52" s="232" t="s">
        <v>2636</v>
      </c>
      <c r="B52" s="744" t="s">
        <v>3975</v>
      </c>
      <c r="C52" s="230">
        <v>305</v>
      </c>
      <c r="D52" s="244">
        <f t="shared" si="0"/>
        <v>411.75</v>
      </c>
      <c r="E52" s="231" t="s">
        <v>1081</v>
      </c>
    </row>
    <row r="53" spans="1:5" ht="27">
      <c r="A53" s="232" t="s">
        <v>2637</v>
      </c>
      <c r="B53" s="745"/>
      <c r="C53" s="230">
        <v>305</v>
      </c>
      <c r="D53" s="244">
        <f t="shared" si="0"/>
        <v>411.75</v>
      </c>
      <c r="E53" s="231" t="s">
        <v>1082</v>
      </c>
    </row>
    <row r="54" spans="1:5" ht="27">
      <c r="A54" s="232" t="s">
        <v>2638</v>
      </c>
      <c r="B54" s="744" t="s">
        <v>2689</v>
      </c>
      <c r="C54" s="230">
        <v>745</v>
      </c>
      <c r="D54" s="244">
        <f t="shared" si="0"/>
        <v>1005.7500000000001</v>
      </c>
      <c r="E54" s="231" t="s">
        <v>2726</v>
      </c>
    </row>
    <row r="55" spans="1:5" ht="27">
      <c r="A55" s="232" t="s">
        <v>2639</v>
      </c>
      <c r="B55" s="749"/>
      <c r="C55" s="230">
        <v>745</v>
      </c>
      <c r="D55" s="244">
        <f t="shared" si="0"/>
        <v>1005.7500000000001</v>
      </c>
      <c r="E55" s="231" t="s">
        <v>2727</v>
      </c>
    </row>
    <row r="56" spans="1:5" ht="27">
      <c r="A56" s="232" t="s">
        <v>2640</v>
      </c>
      <c r="B56" s="749"/>
      <c r="C56" s="230">
        <v>745</v>
      </c>
      <c r="D56" s="244">
        <f t="shared" si="0"/>
        <v>1005.7500000000001</v>
      </c>
      <c r="E56" s="231" t="s">
        <v>2728</v>
      </c>
    </row>
    <row r="57" spans="1:5" ht="27">
      <c r="A57" s="232" t="s">
        <v>2641</v>
      </c>
      <c r="B57" s="745"/>
      <c r="C57" s="230">
        <v>745</v>
      </c>
      <c r="D57" s="244">
        <f t="shared" si="0"/>
        <v>1005.7500000000001</v>
      </c>
      <c r="E57" s="231" t="s">
        <v>1056</v>
      </c>
    </row>
    <row r="58" spans="1:5" ht="27">
      <c r="A58" s="232" t="s">
        <v>2642</v>
      </c>
      <c r="B58" s="744" t="s">
        <v>595</v>
      </c>
      <c r="C58" s="230">
        <v>139</v>
      </c>
      <c r="D58" s="244">
        <f t="shared" si="0"/>
        <v>187.65</v>
      </c>
      <c r="E58" s="231" t="s">
        <v>597</v>
      </c>
    </row>
    <row r="59" spans="1:5" ht="27">
      <c r="A59" s="232" t="s">
        <v>2643</v>
      </c>
      <c r="B59" s="745"/>
      <c r="C59" s="230">
        <v>139</v>
      </c>
      <c r="D59" s="244">
        <f t="shared" si="0"/>
        <v>187.65</v>
      </c>
      <c r="E59" s="231" t="s">
        <v>596</v>
      </c>
    </row>
    <row r="60" spans="1:5" ht="39.75">
      <c r="A60" s="232" t="s">
        <v>2644</v>
      </c>
      <c r="B60" s="744" t="s">
        <v>2690</v>
      </c>
      <c r="C60" s="230">
        <v>164</v>
      </c>
      <c r="D60" s="244">
        <f t="shared" si="0"/>
        <v>221.4</v>
      </c>
      <c r="E60" s="231" t="s">
        <v>2729</v>
      </c>
    </row>
    <row r="61" spans="1:5" ht="39.75">
      <c r="A61" s="232" t="s">
        <v>2645</v>
      </c>
      <c r="B61" s="749"/>
      <c r="C61" s="230">
        <v>164</v>
      </c>
      <c r="D61" s="244">
        <f t="shared" si="0"/>
        <v>221.4</v>
      </c>
      <c r="E61" s="231" t="s">
        <v>2730</v>
      </c>
    </row>
    <row r="62" spans="1:5" ht="52.5">
      <c r="A62" s="232" t="s">
        <v>2646</v>
      </c>
      <c r="B62" s="749"/>
      <c r="C62" s="230">
        <v>164</v>
      </c>
      <c r="D62" s="244">
        <f t="shared" si="0"/>
        <v>221.4</v>
      </c>
      <c r="E62" s="231" t="s">
        <v>1104</v>
      </c>
    </row>
    <row r="63" spans="1:5" ht="39.75">
      <c r="A63" s="232" t="s">
        <v>2647</v>
      </c>
      <c r="B63" s="745"/>
      <c r="C63" s="230">
        <v>164</v>
      </c>
      <c r="D63" s="244">
        <f t="shared" si="0"/>
        <v>221.4</v>
      </c>
      <c r="E63" s="231" t="s">
        <v>2731</v>
      </c>
    </row>
    <row r="64" spans="1:5" ht="27">
      <c r="A64" s="232" t="s">
        <v>2648</v>
      </c>
      <c r="B64" s="744" t="s">
        <v>2691</v>
      </c>
      <c r="C64" s="230">
        <v>260</v>
      </c>
      <c r="D64" s="244">
        <f t="shared" si="0"/>
        <v>351</v>
      </c>
      <c r="E64" s="231" t="s">
        <v>1363</v>
      </c>
    </row>
    <row r="65" spans="1:5" ht="27">
      <c r="A65" s="232" t="s">
        <v>2649</v>
      </c>
      <c r="B65" s="749"/>
      <c r="C65" s="230">
        <v>260</v>
      </c>
      <c r="D65" s="244">
        <f t="shared" si="0"/>
        <v>351</v>
      </c>
      <c r="E65" s="231" t="s">
        <v>598</v>
      </c>
    </row>
    <row r="66" spans="1:5" ht="25.5">
      <c r="A66" s="232" t="s">
        <v>2650</v>
      </c>
      <c r="B66" s="749"/>
      <c r="C66" s="230">
        <v>260</v>
      </c>
      <c r="D66" s="244">
        <f t="shared" si="0"/>
        <v>351</v>
      </c>
      <c r="E66" s="235" t="s">
        <v>1349</v>
      </c>
    </row>
    <row r="67" spans="1:5" ht="25.5">
      <c r="A67" s="232" t="s">
        <v>2651</v>
      </c>
      <c r="B67" s="749"/>
      <c r="C67" s="230">
        <v>260</v>
      </c>
      <c r="D67" s="244">
        <f t="shared" si="0"/>
        <v>351</v>
      </c>
      <c r="E67" s="235" t="s">
        <v>1348</v>
      </c>
    </row>
    <row r="68" spans="1:5" ht="25.5">
      <c r="A68" s="232" t="s">
        <v>2652</v>
      </c>
      <c r="B68" s="749"/>
      <c r="C68" s="230">
        <v>260</v>
      </c>
      <c r="D68" s="244">
        <f t="shared" si="0"/>
        <v>351</v>
      </c>
      <c r="E68" s="235" t="s">
        <v>599</v>
      </c>
    </row>
    <row r="69" spans="1:5" ht="25.5">
      <c r="A69" s="232" t="s">
        <v>2653</v>
      </c>
      <c r="B69" s="745"/>
      <c r="C69" s="230">
        <v>260</v>
      </c>
      <c r="D69" s="244">
        <f t="shared" si="0"/>
        <v>351</v>
      </c>
      <c r="E69" s="235" t="s">
        <v>600</v>
      </c>
    </row>
    <row r="70" spans="1:5" ht="27">
      <c r="A70" s="232" t="s">
        <v>2654</v>
      </c>
      <c r="B70" s="236" t="s">
        <v>2692</v>
      </c>
      <c r="C70" s="230">
        <v>329</v>
      </c>
      <c r="D70" s="244">
        <f t="shared" si="0"/>
        <v>444.15000000000003</v>
      </c>
      <c r="E70" s="231" t="s">
        <v>1069</v>
      </c>
    </row>
    <row r="71" spans="1:5" ht="13.5">
      <c r="A71" s="232" t="s">
        <v>2655</v>
      </c>
      <c r="B71" s="236" t="s">
        <v>2693</v>
      </c>
      <c r="C71" s="230">
        <v>103</v>
      </c>
      <c r="D71" s="244">
        <f aca="true" t="shared" si="1" ref="D71:D134">SUM(C71)*1.35</f>
        <v>139.05</v>
      </c>
      <c r="E71" s="231" t="s">
        <v>602</v>
      </c>
    </row>
    <row r="72" spans="1:5" ht="13.5">
      <c r="A72" s="232" t="s">
        <v>2656</v>
      </c>
      <c r="B72" s="236" t="s">
        <v>2694</v>
      </c>
      <c r="C72" s="230">
        <v>116</v>
      </c>
      <c r="D72" s="244">
        <f t="shared" si="1"/>
        <v>156.60000000000002</v>
      </c>
      <c r="E72" s="231" t="s">
        <v>602</v>
      </c>
    </row>
    <row r="73" spans="1:5" ht="39.75">
      <c r="A73" s="232" t="s">
        <v>2657</v>
      </c>
      <c r="B73" s="236" t="s">
        <v>2695</v>
      </c>
      <c r="C73" s="230">
        <v>565</v>
      </c>
      <c r="D73" s="244">
        <f t="shared" si="1"/>
        <v>762.75</v>
      </c>
      <c r="E73" s="231" t="s">
        <v>1105</v>
      </c>
    </row>
    <row r="74" spans="1:5" ht="13.5">
      <c r="A74" s="232" t="s">
        <v>4078</v>
      </c>
      <c r="B74" s="236" t="s">
        <v>2696</v>
      </c>
      <c r="C74" s="230">
        <v>10300</v>
      </c>
      <c r="D74" s="244">
        <f t="shared" si="1"/>
        <v>13905.000000000002</v>
      </c>
      <c r="E74" s="231" t="s">
        <v>604</v>
      </c>
    </row>
    <row r="75" spans="1:5" ht="27">
      <c r="A75" s="232" t="s">
        <v>2658</v>
      </c>
      <c r="B75" s="236" t="s">
        <v>2697</v>
      </c>
      <c r="C75" s="230">
        <v>10990</v>
      </c>
      <c r="D75" s="244">
        <f t="shared" si="1"/>
        <v>14836.500000000002</v>
      </c>
      <c r="E75" s="231" t="s">
        <v>605</v>
      </c>
    </row>
    <row r="76" spans="1:5" ht="13.5">
      <c r="A76" s="232" t="s">
        <v>2659</v>
      </c>
      <c r="B76" s="236" t="s">
        <v>2698</v>
      </c>
      <c r="C76" s="230">
        <v>470</v>
      </c>
      <c r="D76" s="244">
        <f t="shared" si="1"/>
        <v>634.5</v>
      </c>
      <c r="E76" s="231"/>
    </row>
    <row r="77" spans="1:5" ht="39.75">
      <c r="A77" s="232" t="s">
        <v>2660</v>
      </c>
      <c r="B77" s="236" t="s">
        <v>2699</v>
      </c>
      <c r="C77" s="230">
        <v>11355</v>
      </c>
      <c r="D77" s="244">
        <f t="shared" si="1"/>
        <v>15329.250000000002</v>
      </c>
      <c r="E77" s="231" t="s">
        <v>4074</v>
      </c>
    </row>
    <row r="78" spans="1:5" ht="13.5">
      <c r="A78" s="232" t="s">
        <v>2661</v>
      </c>
      <c r="B78" s="236" t="s">
        <v>2700</v>
      </c>
      <c r="C78" s="230">
        <v>420</v>
      </c>
      <c r="D78" s="244">
        <f t="shared" si="1"/>
        <v>567</v>
      </c>
      <c r="E78" s="231" t="s">
        <v>603</v>
      </c>
    </row>
    <row r="79" spans="1:5" ht="13.5">
      <c r="A79" s="232" t="s">
        <v>2662</v>
      </c>
      <c r="B79" s="236" t="s">
        <v>2701</v>
      </c>
      <c r="C79" s="230">
        <v>77</v>
      </c>
      <c r="D79" s="244">
        <f t="shared" si="1"/>
        <v>103.95</v>
      </c>
      <c r="E79" s="231"/>
    </row>
    <row r="80" spans="1:5" ht="13.5">
      <c r="A80" s="232" t="s">
        <v>2663</v>
      </c>
      <c r="B80" s="236" t="s">
        <v>2702</v>
      </c>
      <c r="C80" s="230">
        <v>5</v>
      </c>
      <c r="D80" s="244">
        <f t="shared" si="1"/>
        <v>6.75</v>
      </c>
      <c r="E80" s="231" t="s">
        <v>612</v>
      </c>
    </row>
    <row r="81" spans="1:5" ht="13.5">
      <c r="A81" s="232" t="s">
        <v>2664</v>
      </c>
      <c r="B81" s="236" t="s">
        <v>2703</v>
      </c>
      <c r="C81" s="230">
        <v>5</v>
      </c>
      <c r="D81" s="244">
        <f t="shared" si="1"/>
        <v>6.75</v>
      </c>
      <c r="E81" s="231" t="s">
        <v>612</v>
      </c>
    </row>
    <row r="82" spans="1:5" ht="13.5">
      <c r="A82" s="232" t="s">
        <v>2665</v>
      </c>
      <c r="B82" s="236" t="s">
        <v>2704</v>
      </c>
      <c r="C82" s="230">
        <v>9.5</v>
      </c>
      <c r="D82" s="244">
        <f t="shared" si="1"/>
        <v>12.825000000000001</v>
      </c>
      <c r="E82" s="231" t="s">
        <v>612</v>
      </c>
    </row>
    <row r="83" spans="1:5" ht="13.5">
      <c r="A83" s="232" t="s">
        <v>2666</v>
      </c>
      <c r="B83" s="236" t="s">
        <v>2705</v>
      </c>
      <c r="C83" s="230">
        <v>9.5</v>
      </c>
      <c r="D83" s="244">
        <f t="shared" si="1"/>
        <v>12.825000000000001</v>
      </c>
      <c r="E83" s="231" t="s">
        <v>612</v>
      </c>
    </row>
    <row r="84" spans="1:5" ht="13.5">
      <c r="A84" s="232" t="s">
        <v>2667</v>
      </c>
      <c r="B84" s="236" t="s">
        <v>2706</v>
      </c>
      <c r="C84" s="230">
        <v>9.5</v>
      </c>
      <c r="D84" s="244">
        <f t="shared" si="1"/>
        <v>12.825000000000001</v>
      </c>
      <c r="E84" s="231" t="s">
        <v>612</v>
      </c>
    </row>
    <row r="85" spans="1:5" ht="13.5">
      <c r="A85" s="232" t="s">
        <v>2668</v>
      </c>
      <c r="B85" s="236" t="s">
        <v>2707</v>
      </c>
      <c r="C85" s="230">
        <v>9.5</v>
      </c>
      <c r="D85" s="244">
        <f t="shared" si="1"/>
        <v>12.825000000000001</v>
      </c>
      <c r="E85" s="231" t="s">
        <v>612</v>
      </c>
    </row>
    <row r="86" spans="1:5" ht="13.5">
      <c r="A86" s="232" t="s">
        <v>2669</v>
      </c>
      <c r="B86" s="236" t="s">
        <v>2708</v>
      </c>
      <c r="C86" s="230">
        <v>9.5</v>
      </c>
      <c r="D86" s="244">
        <f t="shared" si="1"/>
        <v>12.825000000000001</v>
      </c>
      <c r="E86" s="231" t="s">
        <v>612</v>
      </c>
    </row>
    <row r="87" spans="1:5" ht="13.5">
      <c r="A87" s="232" t="s">
        <v>2670</v>
      </c>
      <c r="B87" s="236" t="s">
        <v>2709</v>
      </c>
      <c r="C87" s="230">
        <v>13.5</v>
      </c>
      <c r="D87" s="244">
        <f t="shared" si="1"/>
        <v>18.225</v>
      </c>
      <c r="E87" s="231"/>
    </row>
    <row r="88" spans="1:5" ht="13.5">
      <c r="A88" s="232" t="s">
        <v>2671</v>
      </c>
      <c r="B88" s="236" t="s">
        <v>2710</v>
      </c>
      <c r="C88" s="230">
        <v>13.5</v>
      </c>
      <c r="D88" s="244">
        <f t="shared" si="1"/>
        <v>18.225</v>
      </c>
      <c r="E88" s="231" t="s">
        <v>612</v>
      </c>
    </row>
    <row r="89" spans="1:5" ht="13.5">
      <c r="A89" s="232" t="s">
        <v>2672</v>
      </c>
      <c r="B89" s="236" t="s">
        <v>2711</v>
      </c>
      <c r="C89" s="230">
        <v>13.5</v>
      </c>
      <c r="D89" s="244">
        <f t="shared" si="1"/>
        <v>18.225</v>
      </c>
      <c r="E89" s="231" t="s">
        <v>612</v>
      </c>
    </row>
    <row r="90" spans="1:5" ht="13.5">
      <c r="A90" s="232" t="s">
        <v>2673</v>
      </c>
      <c r="B90" s="236" t="s">
        <v>2712</v>
      </c>
      <c r="C90" s="230">
        <v>13.5</v>
      </c>
      <c r="D90" s="244">
        <f t="shared" si="1"/>
        <v>18.225</v>
      </c>
      <c r="E90" s="231" t="s">
        <v>612</v>
      </c>
    </row>
    <row r="91" spans="1:5" ht="13.5">
      <c r="A91" s="232" t="s">
        <v>2674</v>
      </c>
      <c r="B91" s="236" t="s">
        <v>2713</v>
      </c>
      <c r="C91" s="230">
        <v>13.5</v>
      </c>
      <c r="D91" s="244">
        <f t="shared" si="1"/>
        <v>18.225</v>
      </c>
      <c r="E91" s="231" t="s">
        <v>612</v>
      </c>
    </row>
    <row r="92" spans="1:5" ht="13.5">
      <c r="A92" s="232" t="s">
        <v>2675</v>
      </c>
      <c r="B92" s="236" t="s">
        <v>2714</v>
      </c>
      <c r="C92" s="230">
        <v>4373</v>
      </c>
      <c r="D92" s="244">
        <f t="shared" si="1"/>
        <v>5903.55</v>
      </c>
      <c r="E92" s="231" t="s">
        <v>611</v>
      </c>
    </row>
    <row r="93" spans="1:5" ht="27">
      <c r="A93" s="232" t="s">
        <v>2676</v>
      </c>
      <c r="B93" s="236" t="s">
        <v>2715</v>
      </c>
      <c r="C93" s="230">
        <v>185</v>
      </c>
      <c r="D93" s="244">
        <f t="shared" si="1"/>
        <v>249.75000000000003</v>
      </c>
      <c r="E93" s="231" t="s">
        <v>1107</v>
      </c>
    </row>
    <row r="94" spans="1:5" ht="27">
      <c r="A94" s="232" t="s">
        <v>2677</v>
      </c>
      <c r="B94" s="236" t="s">
        <v>2716</v>
      </c>
      <c r="C94" s="230">
        <v>3620</v>
      </c>
      <c r="D94" s="244">
        <f t="shared" si="1"/>
        <v>4887</v>
      </c>
      <c r="E94" s="231" t="s">
        <v>1106</v>
      </c>
    </row>
    <row r="95" spans="1:5" ht="13.5">
      <c r="A95" s="232" t="s">
        <v>2678</v>
      </c>
      <c r="B95" s="236" t="s">
        <v>2717</v>
      </c>
      <c r="C95" s="230">
        <v>245</v>
      </c>
      <c r="D95" s="244">
        <f t="shared" si="1"/>
        <v>330.75</v>
      </c>
      <c r="E95" s="231" t="s">
        <v>608</v>
      </c>
    </row>
    <row r="96" spans="1:5" ht="13.5">
      <c r="A96" s="232" t="s">
        <v>2679</v>
      </c>
      <c r="B96" s="236" t="s">
        <v>2718</v>
      </c>
      <c r="C96" s="230">
        <v>430.75</v>
      </c>
      <c r="D96" s="244">
        <f t="shared" si="1"/>
        <v>581.5125</v>
      </c>
      <c r="E96" s="231" t="s">
        <v>609</v>
      </c>
    </row>
    <row r="97" spans="1:5" ht="27">
      <c r="A97" s="232" t="s">
        <v>2680</v>
      </c>
      <c r="B97" s="236" t="s">
        <v>2719</v>
      </c>
      <c r="C97" s="230">
        <v>498</v>
      </c>
      <c r="D97" s="244">
        <f t="shared" si="1"/>
        <v>672.3000000000001</v>
      </c>
      <c r="E97" s="231" t="s">
        <v>610</v>
      </c>
    </row>
    <row r="98" spans="1:5" ht="13.5">
      <c r="A98" s="232" t="s">
        <v>2681</v>
      </c>
      <c r="B98" s="236" t="s">
        <v>4076</v>
      </c>
      <c r="C98" s="230">
        <v>85</v>
      </c>
      <c r="D98" s="244">
        <f t="shared" si="1"/>
        <v>114.75000000000001</v>
      </c>
      <c r="E98" s="231" t="s">
        <v>606</v>
      </c>
    </row>
    <row r="99" spans="1:5" ht="13.5">
      <c r="A99" s="232" t="s">
        <v>2682</v>
      </c>
      <c r="B99" s="236" t="s">
        <v>4075</v>
      </c>
      <c r="C99" s="230">
        <v>70.5</v>
      </c>
      <c r="D99" s="244">
        <f t="shared" si="1"/>
        <v>95.17500000000001</v>
      </c>
      <c r="E99" s="231" t="s">
        <v>607</v>
      </c>
    </row>
    <row r="100" spans="1:5" ht="27">
      <c r="A100" s="233" t="s">
        <v>2683</v>
      </c>
      <c r="B100" s="236" t="s">
        <v>4077</v>
      </c>
      <c r="C100" s="230">
        <v>245.5</v>
      </c>
      <c r="D100" s="244">
        <f t="shared" si="1"/>
        <v>331.425</v>
      </c>
      <c r="E100" s="231" t="s">
        <v>1107</v>
      </c>
    </row>
    <row r="101" spans="1:5" ht="31.5" customHeight="1">
      <c r="A101" s="237" t="s">
        <v>3734</v>
      </c>
      <c r="B101" s="746" t="s">
        <v>3380</v>
      </c>
      <c r="C101" s="747"/>
      <c r="D101" s="747"/>
      <c r="E101" s="748"/>
    </row>
    <row r="102" spans="1:5" ht="13.5">
      <c r="A102" s="229" t="s">
        <v>2737</v>
      </c>
      <c r="B102" s="236" t="s">
        <v>2738</v>
      </c>
      <c r="C102" s="230">
        <v>47.85</v>
      </c>
      <c r="D102" s="244">
        <f t="shared" si="1"/>
        <v>64.59750000000001</v>
      </c>
      <c r="E102" s="231" t="s">
        <v>616</v>
      </c>
    </row>
    <row r="103" spans="1:5" ht="13.5">
      <c r="A103" s="232" t="s">
        <v>2739</v>
      </c>
      <c r="B103" s="236" t="s">
        <v>2740</v>
      </c>
      <c r="C103" s="230">
        <v>42</v>
      </c>
      <c r="D103" s="244">
        <f t="shared" si="1"/>
        <v>56.7</v>
      </c>
      <c r="E103" s="231" t="s">
        <v>616</v>
      </c>
    </row>
    <row r="104" spans="1:5" ht="13.5">
      <c r="A104" s="232" t="s">
        <v>2741</v>
      </c>
      <c r="B104" s="236" t="s">
        <v>2742</v>
      </c>
      <c r="C104" s="230">
        <v>245</v>
      </c>
      <c r="D104" s="244">
        <f t="shared" si="1"/>
        <v>330.75</v>
      </c>
      <c r="E104" s="231" t="s">
        <v>617</v>
      </c>
    </row>
    <row r="105" spans="1:5" ht="13.5">
      <c r="A105" s="232" t="s">
        <v>2743</v>
      </c>
      <c r="B105" s="236" t="s">
        <v>2744</v>
      </c>
      <c r="C105" s="230">
        <v>240</v>
      </c>
      <c r="D105" s="244">
        <f t="shared" si="1"/>
        <v>324</v>
      </c>
      <c r="E105" s="231"/>
    </row>
    <row r="106" spans="1:5" ht="13.5">
      <c r="A106" s="232" t="s">
        <v>2745</v>
      </c>
      <c r="B106" s="236" t="s">
        <v>2746</v>
      </c>
      <c r="C106" s="230">
        <v>184</v>
      </c>
      <c r="D106" s="244">
        <f t="shared" si="1"/>
        <v>248.4</v>
      </c>
      <c r="E106" s="231" t="s">
        <v>623</v>
      </c>
    </row>
    <row r="107" spans="1:5" ht="13.5">
      <c r="A107" s="232" t="s">
        <v>2747</v>
      </c>
      <c r="B107" s="236" t="s">
        <v>2748</v>
      </c>
      <c r="C107" s="230">
        <v>224</v>
      </c>
      <c r="D107" s="244">
        <f t="shared" si="1"/>
        <v>302.40000000000003</v>
      </c>
      <c r="E107" s="231" t="s">
        <v>617</v>
      </c>
    </row>
    <row r="108" spans="1:5" ht="13.5">
      <c r="A108" s="232" t="s">
        <v>2749</v>
      </c>
      <c r="B108" s="236" t="s">
        <v>2750</v>
      </c>
      <c r="C108" s="230">
        <v>450</v>
      </c>
      <c r="D108" s="244">
        <f t="shared" si="1"/>
        <v>607.5</v>
      </c>
      <c r="E108" s="231" t="s">
        <v>624</v>
      </c>
    </row>
    <row r="109" spans="1:5" ht="13.5">
      <c r="A109" s="232" t="s">
        <v>2751</v>
      </c>
      <c r="B109" s="236" t="s">
        <v>2752</v>
      </c>
      <c r="C109" s="230">
        <v>68</v>
      </c>
      <c r="D109" s="244">
        <f t="shared" si="1"/>
        <v>91.80000000000001</v>
      </c>
      <c r="E109" s="231" t="s">
        <v>621</v>
      </c>
    </row>
    <row r="110" spans="1:5" ht="27">
      <c r="A110" s="232" t="s">
        <v>2753</v>
      </c>
      <c r="B110" s="238" t="s">
        <v>2754</v>
      </c>
      <c r="C110" s="230">
        <v>122</v>
      </c>
      <c r="D110" s="244">
        <f t="shared" si="1"/>
        <v>164.70000000000002</v>
      </c>
      <c r="E110" s="231" t="s">
        <v>625</v>
      </c>
    </row>
    <row r="111" spans="1:5" ht="13.5">
      <c r="A111" s="232" t="s">
        <v>2756</v>
      </c>
      <c r="B111" s="236" t="s">
        <v>2757</v>
      </c>
      <c r="C111" s="230">
        <v>157.5</v>
      </c>
      <c r="D111" s="244">
        <f t="shared" si="1"/>
        <v>212.625</v>
      </c>
      <c r="E111" s="231" t="s">
        <v>618</v>
      </c>
    </row>
    <row r="112" spans="1:5" ht="13.5">
      <c r="A112" s="232" t="s">
        <v>2758</v>
      </c>
      <c r="B112" s="744" t="s">
        <v>2759</v>
      </c>
      <c r="C112" s="230">
        <v>30</v>
      </c>
      <c r="D112" s="244">
        <f t="shared" si="1"/>
        <v>40.5</v>
      </c>
      <c r="E112" s="231" t="s">
        <v>2760</v>
      </c>
    </row>
    <row r="113" spans="1:5" ht="13.5">
      <c r="A113" s="232" t="s">
        <v>2761</v>
      </c>
      <c r="B113" s="749"/>
      <c r="C113" s="230">
        <v>30</v>
      </c>
      <c r="D113" s="244">
        <f t="shared" si="1"/>
        <v>40.5</v>
      </c>
      <c r="E113" s="231" t="s">
        <v>2762</v>
      </c>
    </row>
    <row r="114" spans="1:5" ht="13.5">
      <c r="A114" s="232" t="s">
        <v>2763</v>
      </c>
      <c r="B114" s="745"/>
      <c r="C114" s="230">
        <v>30</v>
      </c>
      <c r="D114" s="244">
        <f t="shared" si="1"/>
        <v>40.5</v>
      </c>
      <c r="E114" s="231" t="s">
        <v>2764</v>
      </c>
    </row>
    <row r="115" spans="1:5" ht="13.5">
      <c r="A115" s="232" t="s">
        <v>2765</v>
      </c>
      <c r="B115" s="236" t="s">
        <v>2766</v>
      </c>
      <c r="C115" s="230">
        <v>155</v>
      </c>
      <c r="D115" s="244">
        <f t="shared" si="1"/>
        <v>209.25</v>
      </c>
      <c r="E115" s="231"/>
    </row>
    <row r="116" spans="1:5" ht="13.5">
      <c r="A116" s="232" t="s">
        <v>2767</v>
      </c>
      <c r="B116" s="236" t="s">
        <v>2768</v>
      </c>
      <c r="C116" s="230">
        <v>264.32</v>
      </c>
      <c r="D116" s="244">
        <f t="shared" si="1"/>
        <v>356.832</v>
      </c>
      <c r="E116" s="231"/>
    </row>
    <row r="117" spans="1:5" ht="25.5">
      <c r="A117" s="232" t="s">
        <v>2769</v>
      </c>
      <c r="B117" s="236" t="s">
        <v>2770</v>
      </c>
      <c r="C117" s="230">
        <v>740</v>
      </c>
      <c r="D117" s="244">
        <f t="shared" si="1"/>
        <v>999.0000000000001</v>
      </c>
      <c r="E117" s="231"/>
    </row>
    <row r="118" spans="1:5" ht="13.5">
      <c r="A118" s="232" t="s">
        <v>2771</v>
      </c>
      <c r="B118" s="236" t="s">
        <v>2772</v>
      </c>
      <c r="C118" s="230">
        <v>112</v>
      </c>
      <c r="D118" s="244">
        <f t="shared" si="1"/>
        <v>151.20000000000002</v>
      </c>
      <c r="E118" s="231" t="s">
        <v>617</v>
      </c>
    </row>
    <row r="119" spans="1:5" ht="13.5">
      <c r="A119" s="232" t="s">
        <v>2773</v>
      </c>
      <c r="B119" s="236" t="s">
        <v>2774</v>
      </c>
      <c r="C119" s="230">
        <v>165</v>
      </c>
      <c r="D119" s="244">
        <f t="shared" si="1"/>
        <v>222.75000000000003</v>
      </c>
      <c r="E119" s="231"/>
    </row>
    <row r="120" spans="1:5" ht="13.5">
      <c r="A120" s="232" t="s">
        <v>2775</v>
      </c>
      <c r="B120" s="236" t="s">
        <v>2776</v>
      </c>
      <c r="C120" s="230">
        <v>820</v>
      </c>
      <c r="D120" s="244">
        <f t="shared" si="1"/>
        <v>1107</v>
      </c>
      <c r="E120" s="231"/>
    </row>
    <row r="121" spans="1:5" ht="27">
      <c r="A121" s="232" t="s">
        <v>2777</v>
      </c>
      <c r="B121" s="236" t="s">
        <v>2778</v>
      </c>
      <c r="C121" s="230">
        <v>485</v>
      </c>
      <c r="D121" s="244">
        <f t="shared" si="1"/>
        <v>654.75</v>
      </c>
      <c r="E121" s="231" t="s">
        <v>626</v>
      </c>
    </row>
    <row r="122" spans="1:5" ht="13.5">
      <c r="A122" s="232" t="s">
        <v>2779</v>
      </c>
      <c r="B122" s="236" t="s">
        <v>2780</v>
      </c>
      <c r="C122" s="230">
        <v>178</v>
      </c>
      <c r="D122" s="244">
        <f t="shared" si="1"/>
        <v>240.3</v>
      </c>
      <c r="E122" s="231" t="s">
        <v>622</v>
      </c>
    </row>
    <row r="123" spans="1:5" ht="13.5">
      <c r="A123" s="232" t="s">
        <v>2781</v>
      </c>
      <c r="B123" s="236" t="s">
        <v>2782</v>
      </c>
      <c r="C123" s="230">
        <v>73.8</v>
      </c>
      <c r="D123" s="244">
        <f t="shared" si="1"/>
        <v>99.63000000000001</v>
      </c>
      <c r="E123" s="231" t="s">
        <v>617</v>
      </c>
    </row>
    <row r="124" spans="1:5" ht="13.5">
      <c r="A124" s="232" t="s">
        <v>1703</v>
      </c>
      <c r="B124" s="236" t="s">
        <v>2783</v>
      </c>
      <c r="C124" s="230">
        <v>108</v>
      </c>
      <c r="D124" s="244">
        <f t="shared" si="1"/>
        <v>145.8</v>
      </c>
      <c r="E124" s="231" t="s">
        <v>621</v>
      </c>
    </row>
    <row r="125" spans="1:5" ht="13.5">
      <c r="A125" s="232" t="s">
        <v>2784</v>
      </c>
      <c r="B125" s="236" t="s">
        <v>2785</v>
      </c>
      <c r="C125" s="230">
        <v>328</v>
      </c>
      <c r="D125" s="244">
        <f t="shared" si="1"/>
        <v>442.8</v>
      </c>
      <c r="E125" s="231"/>
    </row>
    <row r="126" spans="1:5" ht="13.5">
      <c r="A126" s="232" t="s">
        <v>2786</v>
      </c>
      <c r="B126" s="236" t="s">
        <v>2787</v>
      </c>
      <c r="C126" s="230">
        <v>160</v>
      </c>
      <c r="D126" s="244">
        <f t="shared" si="1"/>
        <v>216</v>
      </c>
      <c r="E126" s="231" t="s">
        <v>619</v>
      </c>
    </row>
    <row r="127" spans="1:5" ht="13.5">
      <c r="A127" s="232" t="s">
        <v>2788</v>
      </c>
      <c r="B127" s="236" t="s">
        <v>2789</v>
      </c>
      <c r="C127" s="230">
        <v>306</v>
      </c>
      <c r="D127" s="244">
        <f t="shared" si="1"/>
        <v>413.1</v>
      </c>
      <c r="E127" s="231"/>
    </row>
    <row r="128" spans="1:5" ht="13.5">
      <c r="A128" s="232" t="s">
        <v>2790</v>
      </c>
      <c r="B128" s="239" t="s">
        <v>620</v>
      </c>
      <c r="C128" s="230">
        <v>94.5</v>
      </c>
      <c r="D128" s="244">
        <f t="shared" si="1"/>
        <v>127.575</v>
      </c>
      <c r="E128" s="231" t="s">
        <v>1431</v>
      </c>
    </row>
    <row r="129" spans="1:5" ht="13.5">
      <c r="A129" s="232" t="s">
        <v>2791</v>
      </c>
      <c r="B129" s="236" t="s">
        <v>2792</v>
      </c>
      <c r="C129" s="230">
        <v>94.25</v>
      </c>
      <c r="D129" s="244">
        <f t="shared" si="1"/>
        <v>127.23750000000001</v>
      </c>
      <c r="E129" s="231"/>
    </row>
    <row r="130" spans="1:5" ht="13.5">
      <c r="A130" s="232" t="s">
        <v>2793</v>
      </c>
      <c r="B130" s="236" t="s">
        <v>2794</v>
      </c>
      <c r="C130" s="230">
        <v>94.25</v>
      </c>
      <c r="D130" s="244">
        <f t="shared" si="1"/>
        <v>127.23750000000001</v>
      </c>
      <c r="E130" s="231"/>
    </row>
    <row r="131" spans="1:5" ht="13.5">
      <c r="A131" s="232" t="s">
        <v>2795</v>
      </c>
      <c r="B131" s="236" t="s">
        <v>2796</v>
      </c>
      <c r="C131" s="230">
        <v>99</v>
      </c>
      <c r="D131" s="244">
        <f t="shared" si="1"/>
        <v>133.65</v>
      </c>
      <c r="E131" s="231"/>
    </row>
    <row r="132" spans="1:5" ht="13.5">
      <c r="A132" s="232" t="s">
        <v>2797</v>
      </c>
      <c r="B132" s="240" t="s">
        <v>4080</v>
      </c>
      <c r="C132" s="230">
        <v>156</v>
      </c>
      <c r="D132" s="244">
        <f t="shared" si="1"/>
        <v>210.60000000000002</v>
      </c>
      <c r="E132" s="231" t="s">
        <v>1404</v>
      </c>
    </row>
    <row r="133" spans="1:5" s="12" customFormat="1" ht="13.5">
      <c r="A133" s="232" t="s">
        <v>4079</v>
      </c>
      <c r="B133" s="241" t="s">
        <v>4081</v>
      </c>
      <c r="C133" s="230">
        <v>122</v>
      </c>
      <c r="D133" s="244">
        <f t="shared" si="1"/>
        <v>164.70000000000002</v>
      </c>
      <c r="E133" s="231" t="s">
        <v>2755</v>
      </c>
    </row>
    <row r="134" spans="1:5" ht="13.5">
      <c r="A134" s="232" t="s">
        <v>2798</v>
      </c>
      <c r="B134" s="744" t="s">
        <v>3988</v>
      </c>
      <c r="C134" s="230">
        <v>40</v>
      </c>
      <c r="D134" s="244">
        <f t="shared" si="1"/>
        <v>54</v>
      </c>
      <c r="E134" s="231" t="s">
        <v>615</v>
      </c>
    </row>
    <row r="135" spans="1:5" ht="13.5">
      <c r="A135" s="232" t="s">
        <v>2799</v>
      </c>
      <c r="B135" s="749"/>
      <c r="C135" s="230">
        <v>40</v>
      </c>
      <c r="D135" s="244">
        <f aca="true" t="shared" si="2" ref="D135:D198">SUM(C135)*1.35</f>
        <v>54</v>
      </c>
      <c r="E135" s="231" t="s">
        <v>614</v>
      </c>
    </row>
    <row r="136" spans="1:5" ht="13.5">
      <c r="A136" s="232" t="s">
        <v>2800</v>
      </c>
      <c r="B136" s="745"/>
      <c r="C136" s="230">
        <v>40</v>
      </c>
      <c r="D136" s="244">
        <f t="shared" si="2"/>
        <v>54</v>
      </c>
      <c r="E136" s="231" t="s">
        <v>613</v>
      </c>
    </row>
    <row r="137" spans="1:5" ht="32.25" customHeight="1">
      <c r="A137" s="237" t="s">
        <v>3734</v>
      </c>
      <c r="B137" s="746" t="s">
        <v>3381</v>
      </c>
      <c r="C137" s="747"/>
      <c r="D137" s="747"/>
      <c r="E137" s="748"/>
    </row>
    <row r="138" spans="1:5" ht="25.5">
      <c r="A138" s="229" t="s">
        <v>2801</v>
      </c>
      <c r="B138" s="236" t="s">
        <v>3989</v>
      </c>
      <c r="C138" s="230">
        <v>493</v>
      </c>
      <c r="D138" s="244">
        <f t="shared" si="2"/>
        <v>665.5500000000001</v>
      </c>
      <c r="E138" s="231"/>
    </row>
    <row r="139" spans="1:5" ht="13.5">
      <c r="A139" s="232" t="s">
        <v>2802</v>
      </c>
      <c r="B139" s="236" t="s">
        <v>3990</v>
      </c>
      <c r="C139" s="230">
        <v>1795.5</v>
      </c>
      <c r="D139" s="244">
        <f t="shared" si="2"/>
        <v>2423.925</v>
      </c>
      <c r="E139" s="231"/>
    </row>
    <row r="140" spans="1:5" ht="27">
      <c r="A140" s="232" t="s">
        <v>2803</v>
      </c>
      <c r="B140" s="744" t="s">
        <v>2804</v>
      </c>
      <c r="C140" s="230">
        <v>1330</v>
      </c>
      <c r="D140" s="244">
        <f t="shared" si="2"/>
        <v>1795.5000000000002</v>
      </c>
      <c r="E140" s="231" t="s">
        <v>601</v>
      </c>
    </row>
    <row r="141" spans="1:5" ht="27">
      <c r="A141" s="232" t="s">
        <v>2805</v>
      </c>
      <c r="B141" s="749"/>
      <c r="C141" s="230">
        <v>1330</v>
      </c>
      <c r="D141" s="244">
        <f t="shared" si="2"/>
        <v>1795.5000000000002</v>
      </c>
      <c r="E141" s="231" t="s">
        <v>2806</v>
      </c>
    </row>
    <row r="142" spans="1:5" ht="27">
      <c r="A142" s="232" t="s">
        <v>2807</v>
      </c>
      <c r="B142" s="749"/>
      <c r="C142" s="230">
        <v>1353</v>
      </c>
      <c r="D142" s="244">
        <f t="shared" si="2"/>
        <v>1826.5500000000002</v>
      </c>
      <c r="E142" s="231" t="s">
        <v>2808</v>
      </c>
    </row>
    <row r="143" spans="1:5" ht="27">
      <c r="A143" s="232" t="s">
        <v>2809</v>
      </c>
      <c r="B143" s="749"/>
      <c r="C143" s="230">
        <v>1330</v>
      </c>
      <c r="D143" s="244">
        <f t="shared" si="2"/>
        <v>1795.5000000000002</v>
      </c>
      <c r="E143" s="231" t="s">
        <v>2810</v>
      </c>
    </row>
    <row r="144" spans="1:5" ht="27">
      <c r="A144" s="232" t="s">
        <v>2811</v>
      </c>
      <c r="B144" s="745"/>
      <c r="C144" s="230">
        <v>1330</v>
      </c>
      <c r="D144" s="244">
        <f t="shared" si="2"/>
        <v>1795.5000000000002</v>
      </c>
      <c r="E144" s="231" t="s">
        <v>2812</v>
      </c>
    </row>
    <row r="145" spans="1:5" ht="13.5">
      <c r="A145" s="232" t="s">
        <v>2813</v>
      </c>
      <c r="B145" s="236" t="s">
        <v>2814</v>
      </c>
      <c r="C145" s="230">
        <v>38230</v>
      </c>
      <c r="D145" s="244">
        <f t="shared" si="2"/>
        <v>51610.5</v>
      </c>
      <c r="E145" s="231"/>
    </row>
    <row r="146" spans="1:5" ht="25.5">
      <c r="A146" s="232" t="s">
        <v>2815</v>
      </c>
      <c r="B146" s="236" t="s">
        <v>2816</v>
      </c>
      <c r="C146" s="230">
        <v>24328</v>
      </c>
      <c r="D146" s="244">
        <f t="shared" si="2"/>
        <v>32842.8</v>
      </c>
      <c r="E146" s="231"/>
    </row>
    <row r="147" spans="1:5" ht="13.5">
      <c r="A147" s="232" t="s">
        <v>2817</v>
      </c>
      <c r="B147" s="236" t="s">
        <v>2818</v>
      </c>
      <c r="C147" s="230">
        <v>30108</v>
      </c>
      <c r="D147" s="244">
        <f t="shared" si="2"/>
        <v>40645.8</v>
      </c>
      <c r="E147" s="231"/>
    </row>
    <row r="148" spans="1:5" ht="25.5">
      <c r="A148" s="232" t="s">
        <v>2819</v>
      </c>
      <c r="B148" s="236" t="s">
        <v>2820</v>
      </c>
      <c r="C148" s="230">
        <v>1798</v>
      </c>
      <c r="D148" s="244">
        <f t="shared" si="2"/>
        <v>2427.3</v>
      </c>
      <c r="E148" s="231"/>
    </row>
    <row r="149" spans="1:5" ht="13.5">
      <c r="A149" s="233" t="s">
        <v>2821</v>
      </c>
      <c r="B149" s="236" t="s">
        <v>2822</v>
      </c>
      <c r="C149" s="230">
        <v>2752</v>
      </c>
      <c r="D149" s="244">
        <f t="shared" si="2"/>
        <v>3715.2000000000003</v>
      </c>
      <c r="E149" s="231"/>
    </row>
    <row r="150" spans="1:5" ht="27.75" customHeight="1">
      <c r="A150" s="237" t="s">
        <v>3734</v>
      </c>
      <c r="B150" s="746" t="s">
        <v>3382</v>
      </c>
      <c r="C150" s="747"/>
      <c r="D150" s="747"/>
      <c r="E150" s="748"/>
    </row>
    <row r="151" spans="1:5" ht="13.5">
      <c r="A151" s="229" t="s">
        <v>2823</v>
      </c>
      <c r="B151" s="744" t="s">
        <v>2824</v>
      </c>
      <c r="C151" s="230">
        <v>437</v>
      </c>
      <c r="D151" s="244">
        <f t="shared" si="2"/>
        <v>589.95</v>
      </c>
      <c r="E151" s="231" t="s">
        <v>2825</v>
      </c>
    </row>
    <row r="152" spans="1:5" ht="13.5">
      <c r="A152" s="232" t="s">
        <v>2826</v>
      </c>
      <c r="B152" s="749"/>
      <c r="C152" s="230">
        <v>441</v>
      </c>
      <c r="D152" s="244">
        <f t="shared" si="2"/>
        <v>595.35</v>
      </c>
      <c r="E152" s="231" t="s">
        <v>2827</v>
      </c>
    </row>
    <row r="153" spans="1:5" ht="13.5">
      <c r="A153" s="232" t="s">
        <v>2828</v>
      </c>
      <c r="B153" s="745"/>
      <c r="C153" s="230">
        <v>453.6</v>
      </c>
      <c r="D153" s="244">
        <f t="shared" si="2"/>
        <v>612.3600000000001</v>
      </c>
      <c r="E153" s="231" t="s">
        <v>2829</v>
      </c>
    </row>
    <row r="154" spans="1:5" ht="13.5">
      <c r="A154" s="232" t="s">
        <v>2830</v>
      </c>
      <c r="B154" s="744" t="s">
        <v>2831</v>
      </c>
      <c r="C154" s="230">
        <v>214.2</v>
      </c>
      <c r="D154" s="244">
        <f t="shared" si="2"/>
        <v>289.17</v>
      </c>
      <c r="E154" s="231" t="s">
        <v>2825</v>
      </c>
    </row>
    <row r="155" spans="1:5" ht="13.5">
      <c r="A155" s="232" t="s">
        <v>2832</v>
      </c>
      <c r="B155" s="749"/>
      <c r="C155" s="230">
        <v>214.2</v>
      </c>
      <c r="D155" s="244">
        <f t="shared" si="2"/>
        <v>289.17</v>
      </c>
      <c r="E155" s="231" t="s">
        <v>2827</v>
      </c>
    </row>
    <row r="156" spans="1:5" ht="13.5">
      <c r="A156" s="232" t="s">
        <v>2833</v>
      </c>
      <c r="B156" s="745"/>
      <c r="C156" s="230">
        <v>198.45</v>
      </c>
      <c r="D156" s="244">
        <f t="shared" si="2"/>
        <v>267.9075</v>
      </c>
      <c r="E156" s="231" t="s">
        <v>2829</v>
      </c>
    </row>
    <row r="157" spans="1:5" ht="13.5">
      <c r="A157" s="232" t="s">
        <v>2834</v>
      </c>
      <c r="B157" s="236" t="s">
        <v>2835</v>
      </c>
      <c r="C157" s="230">
        <v>169.5</v>
      </c>
      <c r="D157" s="244">
        <f t="shared" si="2"/>
        <v>228.82500000000002</v>
      </c>
      <c r="E157" s="231" t="s">
        <v>2836</v>
      </c>
    </row>
    <row r="158" spans="1:5" ht="27">
      <c r="A158" s="232" t="s">
        <v>2837</v>
      </c>
      <c r="B158" s="744" t="s">
        <v>2838</v>
      </c>
      <c r="C158" s="230">
        <v>453.6</v>
      </c>
      <c r="D158" s="244">
        <f t="shared" si="2"/>
        <v>612.3600000000001</v>
      </c>
      <c r="E158" s="231" t="s">
        <v>2839</v>
      </c>
    </row>
    <row r="159" spans="1:5" s="12" customFormat="1" ht="27">
      <c r="A159" s="232" t="s">
        <v>3991</v>
      </c>
      <c r="B159" s="749"/>
      <c r="C159" s="230">
        <v>421</v>
      </c>
      <c r="D159" s="244">
        <f t="shared" si="2"/>
        <v>568.35</v>
      </c>
      <c r="E159" s="231" t="s">
        <v>3992</v>
      </c>
    </row>
    <row r="160" spans="1:5" ht="27">
      <c r="A160" s="232" t="s">
        <v>2840</v>
      </c>
      <c r="B160" s="745"/>
      <c r="C160" s="230">
        <v>434</v>
      </c>
      <c r="D160" s="244">
        <f t="shared" si="2"/>
        <v>585.9000000000001</v>
      </c>
      <c r="E160" s="231" t="s">
        <v>2841</v>
      </c>
    </row>
    <row r="161" spans="1:5" ht="27">
      <c r="A161" s="232" t="s">
        <v>2842</v>
      </c>
      <c r="B161" s="744" t="s">
        <v>2843</v>
      </c>
      <c r="C161" s="230">
        <v>400</v>
      </c>
      <c r="D161" s="244">
        <f t="shared" si="2"/>
        <v>540</v>
      </c>
      <c r="E161" s="231" t="s">
        <v>2844</v>
      </c>
    </row>
    <row r="162" spans="1:5" ht="27">
      <c r="A162" s="232" t="s">
        <v>2845</v>
      </c>
      <c r="B162" s="745"/>
      <c r="C162" s="230">
        <v>400</v>
      </c>
      <c r="D162" s="244">
        <f t="shared" si="2"/>
        <v>540</v>
      </c>
      <c r="E162" s="231" t="s">
        <v>2846</v>
      </c>
    </row>
    <row r="163" spans="1:5" ht="13.5">
      <c r="A163" s="232" t="s">
        <v>2847</v>
      </c>
      <c r="B163" s="236" t="s">
        <v>2848</v>
      </c>
      <c r="C163" s="230">
        <v>482</v>
      </c>
      <c r="D163" s="244">
        <f t="shared" si="2"/>
        <v>650.7</v>
      </c>
      <c r="E163" s="231" t="s">
        <v>2849</v>
      </c>
    </row>
    <row r="164" spans="1:5" ht="13.5">
      <c r="A164" s="232" t="s">
        <v>2850</v>
      </c>
      <c r="B164" s="744" t="s">
        <v>2851</v>
      </c>
      <c r="C164" s="230">
        <v>340</v>
      </c>
      <c r="D164" s="244">
        <f t="shared" si="2"/>
        <v>459.00000000000006</v>
      </c>
      <c r="E164" s="231" t="s">
        <v>2852</v>
      </c>
    </row>
    <row r="165" spans="1:5" ht="27">
      <c r="A165" s="232" t="s">
        <v>2853</v>
      </c>
      <c r="B165" s="745"/>
      <c r="C165" s="230">
        <v>352</v>
      </c>
      <c r="D165" s="244">
        <f t="shared" si="2"/>
        <v>475.20000000000005</v>
      </c>
      <c r="E165" s="231" t="s">
        <v>2854</v>
      </c>
    </row>
    <row r="166" spans="1:5" ht="27">
      <c r="A166" s="232" t="s">
        <v>2855</v>
      </c>
      <c r="B166" s="236" t="s">
        <v>2856</v>
      </c>
      <c r="C166" s="230">
        <v>482</v>
      </c>
      <c r="D166" s="244">
        <f t="shared" si="2"/>
        <v>650.7</v>
      </c>
      <c r="E166" s="231" t="s">
        <v>2854</v>
      </c>
    </row>
    <row r="167" spans="1:5" ht="13.5">
      <c r="A167" s="232" t="s">
        <v>2857</v>
      </c>
      <c r="B167" s="744" t="s">
        <v>2858</v>
      </c>
      <c r="C167" s="230">
        <v>488</v>
      </c>
      <c r="D167" s="244">
        <f t="shared" si="2"/>
        <v>658.8000000000001</v>
      </c>
      <c r="E167" s="231" t="s">
        <v>2859</v>
      </c>
    </row>
    <row r="168" spans="1:5" ht="27">
      <c r="A168" s="232" t="s">
        <v>2860</v>
      </c>
      <c r="B168" s="745"/>
      <c r="C168" s="230">
        <v>483</v>
      </c>
      <c r="D168" s="244">
        <f t="shared" si="2"/>
        <v>652.0500000000001</v>
      </c>
      <c r="E168" s="231" t="s">
        <v>2854</v>
      </c>
    </row>
    <row r="169" spans="1:5" ht="13.5">
      <c r="A169" s="233" t="s">
        <v>2861</v>
      </c>
      <c r="B169" s="236" t="s">
        <v>629</v>
      </c>
      <c r="C169" s="230">
        <v>482</v>
      </c>
      <c r="D169" s="244">
        <f t="shared" si="2"/>
        <v>650.7</v>
      </c>
      <c r="E169" s="231" t="s">
        <v>627</v>
      </c>
    </row>
    <row r="170" spans="1:5" ht="28.5" customHeight="1">
      <c r="A170" s="237" t="s">
        <v>3734</v>
      </c>
      <c r="B170" s="746" t="s">
        <v>3383</v>
      </c>
      <c r="C170" s="747"/>
      <c r="D170" s="747"/>
      <c r="E170" s="748"/>
    </row>
    <row r="171" spans="1:5" ht="13.5">
      <c r="A171" s="229" t="s">
        <v>2862</v>
      </c>
      <c r="B171" s="236" t="s">
        <v>3993</v>
      </c>
      <c r="C171" s="230">
        <v>1060</v>
      </c>
      <c r="D171" s="244">
        <f t="shared" si="2"/>
        <v>1431</v>
      </c>
      <c r="E171" s="231" t="s">
        <v>1068</v>
      </c>
    </row>
    <row r="172" spans="1:5" ht="13.5">
      <c r="A172" s="232" t="s">
        <v>2863</v>
      </c>
      <c r="B172" s="236" t="s">
        <v>2864</v>
      </c>
      <c r="C172" s="230">
        <v>818</v>
      </c>
      <c r="D172" s="244">
        <f t="shared" si="2"/>
        <v>1104.3000000000002</v>
      </c>
      <c r="E172" s="231" t="s">
        <v>1475</v>
      </c>
    </row>
    <row r="173" spans="1:5" ht="13.5">
      <c r="A173" s="232" t="s">
        <v>1711</v>
      </c>
      <c r="B173" s="744" t="s">
        <v>3996</v>
      </c>
      <c r="C173" s="230">
        <v>1042.8</v>
      </c>
      <c r="D173" s="244">
        <f t="shared" si="2"/>
        <v>1407.78</v>
      </c>
      <c r="E173" s="231" t="s">
        <v>2762</v>
      </c>
    </row>
    <row r="174" spans="1:5" ht="13.5">
      <c r="A174" s="232" t="s">
        <v>1713</v>
      </c>
      <c r="B174" s="749"/>
      <c r="C174" s="230">
        <v>1042.8</v>
      </c>
      <c r="D174" s="244">
        <f t="shared" si="2"/>
        <v>1407.78</v>
      </c>
      <c r="E174" s="231" t="s">
        <v>3994</v>
      </c>
    </row>
    <row r="175" spans="1:5" ht="13.5">
      <c r="A175" s="232" t="s">
        <v>1714</v>
      </c>
      <c r="B175" s="745"/>
      <c r="C175" s="230">
        <v>1042.8</v>
      </c>
      <c r="D175" s="244">
        <f t="shared" si="2"/>
        <v>1407.78</v>
      </c>
      <c r="E175" s="231" t="s">
        <v>3995</v>
      </c>
    </row>
    <row r="176" spans="1:5" ht="13.5">
      <c r="A176" s="232" t="s">
        <v>1715</v>
      </c>
      <c r="B176" s="236" t="s">
        <v>2865</v>
      </c>
      <c r="C176" s="230">
        <v>678</v>
      </c>
      <c r="D176" s="244">
        <f t="shared" si="2"/>
        <v>915.3000000000001</v>
      </c>
      <c r="E176" s="231"/>
    </row>
    <row r="177" spans="1:5" ht="13.5">
      <c r="A177" s="232" t="s">
        <v>1716</v>
      </c>
      <c r="B177" s="236" t="s">
        <v>2866</v>
      </c>
      <c r="C177" s="230">
        <v>732</v>
      </c>
      <c r="D177" s="244">
        <f t="shared" si="2"/>
        <v>988.2</v>
      </c>
      <c r="E177" s="231"/>
    </row>
    <row r="178" spans="1:5" ht="13.5">
      <c r="A178" s="232" t="s">
        <v>2867</v>
      </c>
      <c r="B178" s="236" t="s">
        <v>2868</v>
      </c>
      <c r="C178" s="230">
        <v>593</v>
      </c>
      <c r="D178" s="244">
        <f t="shared" si="2"/>
        <v>800.5500000000001</v>
      </c>
      <c r="E178" s="231"/>
    </row>
    <row r="179" spans="1:5" ht="13.5">
      <c r="A179" s="232" t="s">
        <v>2869</v>
      </c>
      <c r="B179" s="236" t="s">
        <v>2870</v>
      </c>
      <c r="C179" s="230">
        <v>426</v>
      </c>
      <c r="D179" s="244">
        <f t="shared" si="2"/>
        <v>575.1</v>
      </c>
      <c r="E179" s="231"/>
    </row>
    <row r="180" spans="1:5" ht="13.5">
      <c r="A180" s="232" t="s">
        <v>1717</v>
      </c>
      <c r="B180" s="236" t="s">
        <v>2871</v>
      </c>
      <c r="C180" s="230">
        <v>1450</v>
      </c>
      <c r="D180" s="244">
        <f t="shared" si="2"/>
        <v>1957.5000000000002</v>
      </c>
      <c r="E180" s="231" t="s">
        <v>1712</v>
      </c>
    </row>
    <row r="181" spans="1:5" ht="13.5">
      <c r="A181" s="232" t="s">
        <v>2872</v>
      </c>
      <c r="B181" s="236" t="s">
        <v>2873</v>
      </c>
      <c r="C181" s="230">
        <v>592</v>
      </c>
      <c r="D181" s="244">
        <f t="shared" si="2"/>
        <v>799.2</v>
      </c>
      <c r="E181" s="231" t="s">
        <v>627</v>
      </c>
    </row>
    <row r="182" spans="1:5" ht="13.5">
      <c r="A182" s="232" t="s">
        <v>1704</v>
      </c>
      <c r="B182" s="236" t="s">
        <v>2874</v>
      </c>
      <c r="C182" s="230">
        <v>1030</v>
      </c>
      <c r="D182" s="244">
        <f t="shared" si="2"/>
        <v>1390.5</v>
      </c>
      <c r="E182" s="231" t="s">
        <v>1475</v>
      </c>
    </row>
    <row r="183" spans="1:5" ht="13.5">
      <c r="A183" s="232" t="s">
        <v>1705</v>
      </c>
      <c r="B183" s="236" t="s">
        <v>2875</v>
      </c>
      <c r="C183" s="230">
        <v>1030</v>
      </c>
      <c r="D183" s="244">
        <f t="shared" si="2"/>
        <v>1390.5</v>
      </c>
      <c r="E183" s="231" t="s">
        <v>1475</v>
      </c>
    </row>
    <row r="184" spans="1:5" ht="13.5">
      <c r="A184" s="232" t="s">
        <v>1706</v>
      </c>
      <c r="B184" s="236" t="s">
        <v>2876</v>
      </c>
      <c r="C184" s="230">
        <v>725</v>
      </c>
      <c r="D184" s="244">
        <f t="shared" si="2"/>
        <v>978.7500000000001</v>
      </c>
      <c r="E184" s="231" t="s">
        <v>627</v>
      </c>
    </row>
    <row r="185" spans="1:5" ht="13.5">
      <c r="A185" s="232" t="s">
        <v>1707</v>
      </c>
      <c r="B185" s="236" t="s">
        <v>2877</v>
      </c>
      <c r="C185" s="230">
        <v>725</v>
      </c>
      <c r="D185" s="244">
        <f t="shared" si="2"/>
        <v>978.7500000000001</v>
      </c>
      <c r="E185" s="231" t="s">
        <v>1475</v>
      </c>
    </row>
    <row r="186" spans="1:5" ht="13.5">
      <c r="A186" s="232" t="s">
        <v>1708</v>
      </c>
      <c r="B186" s="236" t="s">
        <v>2878</v>
      </c>
      <c r="C186" s="230">
        <v>725</v>
      </c>
      <c r="D186" s="244">
        <f t="shared" si="2"/>
        <v>978.7500000000001</v>
      </c>
      <c r="E186" s="231" t="s">
        <v>1475</v>
      </c>
    </row>
    <row r="187" spans="1:5" ht="13.5">
      <c r="A187" s="232" t="s">
        <v>2879</v>
      </c>
      <c r="B187" s="236" t="s">
        <v>2880</v>
      </c>
      <c r="C187" s="230">
        <v>875</v>
      </c>
      <c r="D187" s="244">
        <f t="shared" si="2"/>
        <v>1181.25</v>
      </c>
      <c r="E187" s="231" t="s">
        <v>627</v>
      </c>
    </row>
    <row r="188" spans="1:5" ht="13.5">
      <c r="A188" s="232" t="s">
        <v>1709</v>
      </c>
      <c r="B188" s="236" t="s">
        <v>2881</v>
      </c>
      <c r="C188" s="230">
        <v>999.23</v>
      </c>
      <c r="D188" s="244">
        <f t="shared" si="2"/>
        <v>1348.9605000000001</v>
      </c>
      <c r="E188" s="231" t="s">
        <v>627</v>
      </c>
    </row>
    <row r="189" spans="1:5" ht="13.5">
      <c r="A189" s="232" t="s">
        <v>1710</v>
      </c>
      <c r="B189" s="236" t="s">
        <v>2882</v>
      </c>
      <c r="C189" s="230">
        <v>999.23</v>
      </c>
      <c r="D189" s="244">
        <f t="shared" si="2"/>
        <v>1348.9605000000001</v>
      </c>
      <c r="E189" s="231" t="s">
        <v>627</v>
      </c>
    </row>
    <row r="190" spans="1:5" ht="13.5">
      <c r="A190" s="232" t="s">
        <v>2883</v>
      </c>
      <c r="B190" s="236" t="s">
        <v>2884</v>
      </c>
      <c r="C190" s="230">
        <v>240</v>
      </c>
      <c r="D190" s="244">
        <f t="shared" si="2"/>
        <v>324</v>
      </c>
      <c r="E190" s="231" t="s">
        <v>628</v>
      </c>
    </row>
    <row r="191" spans="1:5" ht="27">
      <c r="A191" s="232" t="s">
        <v>2885</v>
      </c>
      <c r="B191" s="236" t="s">
        <v>2886</v>
      </c>
      <c r="C191" s="230">
        <v>674</v>
      </c>
      <c r="D191" s="244">
        <f t="shared" si="2"/>
        <v>909.9000000000001</v>
      </c>
      <c r="E191" s="231" t="s">
        <v>630</v>
      </c>
    </row>
    <row r="192" spans="1:5" ht="13.5">
      <c r="A192" s="232" t="s">
        <v>2887</v>
      </c>
      <c r="B192" s="236" t="s">
        <v>2888</v>
      </c>
      <c r="C192" s="230">
        <v>940</v>
      </c>
      <c r="D192" s="244">
        <f t="shared" si="2"/>
        <v>1269</v>
      </c>
      <c r="E192" s="231"/>
    </row>
    <row r="193" spans="1:5" ht="13.5">
      <c r="A193" s="232" t="s">
        <v>2889</v>
      </c>
      <c r="B193" s="236" t="s">
        <v>2890</v>
      </c>
      <c r="C193" s="230">
        <v>1010</v>
      </c>
      <c r="D193" s="244">
        <f t="shared" si="2"/>
        <v>1363.5</v>
      </c>
      <c r="E193" s="231"/>
    </row>
    <row r="194" spans="1:5" ht="25.5">
      <c r="A194" s="232" t="s">
        <v>2891</v>
      </c>
      <c r="B194" s="236" t="s">
        <v>2892</v>
      </c>
      <c r="C194" s="230">
        <v>1010</v>
      </c>
      <c r="D194" s="244">
        <f t="shared" si="2"/>
        <v>1363.5</v>
      </c>
      <c r="E194" s="231"/>
    </row>
    <row r="195" spans="1:5" ht="13.5">
      <c r="A195" s="232" t="s">
        <v>2893</v>
      </c>
      <c r="B195" s="236" t="s">
        <v>2894</v>
      </c>
      <c r="C195" s="230">
        <v>940</v>
      </c>
      <c r="D195" s="244">
        <f t="shared" si="2"/>
        <v>1269</v>
      </c>
      <c r="E195" s="231"/>
    </row>
    <row r="196" spans="1:5" ht="13.5">
      <c r="A196" s="233" t="s">
        <v>2895</v>
      </c>
      <c r="B196" s="238" t="s">
        <v>2896</v>
      </c>
      <c r="C196" s="230">
        <v>660</v>
      </c>
      <c r="D196" s="244">
        <f t="shared" si="2"/>
        <v>891.0000000000001</v>
      </c>
      <c r="E196" s="242"/>
    </row>
    <row r="197" spans="1:5" ht="36" customHeight="1">
      <c r="A197" s="237" t="s">
        <v>3734</v>
      </c>
      <c r="B197" s="746" t="s">
        <v>3384</v>
      </c>
      <c r="C197" s="747"/>
      <c r="D197" s="747"/>
      <c r="E197" s="748"/>
    </row>
    <row r="198" spans="1:5" ht="13.5">
      <c r="A198" s="232" t="s">
        <v>1718</v>
      </c>
      <c r="B198" s="236" t="s">
        <v>2897</v>
      </c>
      <c r="C198" s="230">
        <v>190.67</v>
      </c>
      <c r="D198" s="244">
        <f t="shared" si="2"/>
        <v>257.4045</v>
      </c>
      <c r="E198" s="231" t="s">
        <v>633</v>
      </c>
    </row>
    <row r="199" spans="1:5" ht="13.5">
      <c r="A199" s="232" t="s">
        <v>1719</v>
      </c>
      <c r="B199" s="236" t="s">
        <v>2898</v>
      </c>
      <c r="C199" s="230">
        <v>212.62</v>
      </c>
      <c r="D199" s="244">
        <f aca="true" t="shared" si="3" ref="D199:D262">SUM(C199)*1.35</f>
        <v>287.03700000000003</v>
      </c>
      <c r="E199" s="231" t="s">
        <v>634</v>
      </c>
    </row>
    <row r="200" spans="1:5" ht="13.5">
      <c r="A200" s="232" t="s">
        <v>2899</v>
      </c>
      <c r="B200" s="236" t="s">
        <v>2900</v>
      </c>
      <c r="C200" s="230">
        <v>307.27</v>
      </c>
      <c r="D200" s="244">
        <f t="shared" si="3"/>
        <v>414.8145</v>
      </c>
      <c r="E200" s="231" t="s">
        <v>635</v>
      </c>
    </row>
    <row r="201" spans="1:5" ht="27">
      <c r="A201" s="232" t="s">
        <v>1722</v>
      </c>
      <c r="B201" s="236" t="s">
        <v>2901</v>
      </c>
      <c r="C201" s="230">
        <v>198.9</v>
      </c>
      <c r="D201" s="244">
        <f t="shared" si="3"/>
        <v>268.51500000000004</v>
      </c>
      <c r="E201" s="231" t="s">
        <v>636</v>
      </c>
    </row>
    <row r="202" spans="1:5" ht="27">
      <c r="A202" s="232" t="s">
        <v>1723</v>
      </c>
      <c r="B202" s="236" t="s">
        <v>2902</v>
      </c>
      <c r="C202" s="230">
        <v>224.96</v>
      </c>
      <c r="D202" s="244">
        <f t="shared" si="3"/>
        <v>303.696</v>
      </c>
      <c r="E202" s="231" t="s">
        <v>637</v>
      </c>
    </row>
    <row r="203" spans="1:5" ht="27">
      <c r="A203" s="232" t="s">
        <v>2903</v>
      </c>
      <c r="B203" s="236" t="s">
        <v>2904</v>
      </c>
      <c r="C203" s="230">
        <v>315.5</v>
      </c>
      <c r="D203" s="244">
        <f t="shared" si="3"/>
        <v>425.925</v>
      </c>
      <c r="E203" s="231" t="s">
        <v>638</v>
      </c>
    </row>
    <row r="204" spans="1:5" ht="13.5">
      <c r="A204" s="232" t="s">
        <v>1720</v>
      </c>
      <c r="B204" s="236" t="s">
        <v>2905</v>
      </c>
      <c r="C204" s="230">
        <v>51.26</v>
      </c>
      <c r="D204" s="244">
        <f t="shared" si="3"/>
        <v>69.20100000000001</v>
      </c>
      <c r="E204" s="231" t="s">
        <v>633</v>
      </c>
    </row>
    <row r="205" spans="1:5" ht="13.5">
      <c r="A205" s="232" t="s">
        <v>1721</v>
      </c>
      <c r="B205" s="236" t="s">
        <v>2906</v>
      </c>
      <c r="C205" s="230">
        <v>58.2</v>
      </c>
      <c r="D205" s="244">
        <f t="shared" si="3"/>
        <v>78.57000000000001</v>
      </c>
      <c r="E205" s="231" t="s">
        <v>634</v>
      </c>
    </row>
    <row r="206" spans="1:5" ht="13.5">
      <c r="A206" s="232" t="s">
        <v>2907</v>
      </c>
      <c r="B206" s="236" t="s">
        <v>2908</v>
      </c>
      <c r="C206" s="230">
        <v>109.25</v>
      </c>
      <c r="D206" s="244">
        <f t="shared" si="3"/>
        <v>147.4875</v>
      </c>
      <c r="E206" s="231" t="s">
        <v>635</v>
      </c>
    </row>
    <row r="207" spans="1:5" ht="27">
      <c r="A207" s="232" t="s">
        <v>1724</v>
      </c>
      <c r="B207" s="236" t="s">
        <v>2909</v>
      </c>
      <c r="C207" s="230">
        <v>57.43</v>
      </c>
      <c r="D207" s="244">
        <f t="shared" si="3"/>
        <v>77.5305</v>
      </c>
      <c r="E207" s="231" t="s">
        <v>636</v>
      </c>
    </row>
    <row r="208" spans="1:5" ht="13.5">
      <c r="A208" s="232" t="s">
        <v>2910</v>
      </c>
      <c r="B208" s="236" t="s">
        <v>2911</v>
      </c>
      <c r="C208" s="230">
        <v>64.43</v>
      </c>
      <c r="D208" s="244">
        <f t="shared" si="3"/>
        <v>86.98050000000002</v>
      </c>
      <c r="E208" s="231"/>
    </row>
    <row r="209" spans="1:5" ht="27">
      <c r="A209" s="232" t="s">
        <v>2912</v>
      </c>
      <c r="B209" s="236" t="s">
        <v>2913</v>
      </c>
      <c r="C209" s="230">
        <v>114.86</v>
      </c>
      <c r="D209" s="244">
        <f t="shared" si="3"/>
        <v>155.061</v>
      </c>
      <c r="E209" s="231" t="s">
        <v>638</v>
      </c>
    </row>
    <row r="210" spans="1:5" ht="13.5">
      <c r="A210" s="232" t="s">
        <v>2914</v>
      </c>
      <c r="B210" s="236" t="s">
        <v>2915</v>
      </c>
      <c r="C210" s="230">
        <v>252.13</v>
      </c>
      <c r="D210" s="244">
        <f t="shared" si="3"/>
        <v>340.3755</v>
      </c>
      <c r="E210" s="231" t="s">
        <v>641</v>
      </c>
    </row>
    <row r="211" spans="1:5" ht="13.5">
      <c r="A211" s="232" t="s">
        <v>2916</v>
      </c>
      <c r="B211" s="236" t="s">
        <v>2917</v>
      </c>
      <c r="C211" s="230">
        <v>434.22</v>
      </c>
      <c r="D211" s="244">
        <f t="shared" si="3"/>
        <v>586.1970000000001</v>
      </c>
      <c r="E211" s="231" t="s">
        <v>642</v>
      </c>
    </row>
    <row r="212" spans="1:5" ht="13.5">
      <c r="A212" s="232" t="s">
        <v>2918</v>
      </c>
      <c r="B212" s="236" t="s">
        <v>2919</v>
      </c>
      <c r="C212" s="230">
        <v>434.22</v>
      </c>
      <c r="D212" s="244">
        <f t="shared" si="3"/>
        <v>586.1970000000001</v>
      </c>
      <c r="E212" s="231" t="s">
        <v>643</v>
      </c>
    </row>
    <row r="213" spans="1:5" ht="27">
      <c r="A213" s="232" t="s">
        <v>2920</v>
      </c>
      <c r="B213" s="236" t="s">
        <v>2921</v>
      </c>
      <c r="C213" s="230">
        <v>434.22</v>
      </c>
      <c r="D213" s="244">
        <f t="shared" si="3"/>
        <v>586.1970000000001</v>
      </c>
      <c r="E213" s="231" t="s">
        <v>644</v>
      </c>
    </row>
    <row r="214" spans="1:5" ht="13.5">
      <c r="A214" s="232" t="s">
        <v>2922</v>
      </c>
      <c r="B214" s="236" t="s">
        <v>2923</v>
      </c>
      <c r="C214" s="230">
        <v>910.46</v>
      </c>
      <c r="D214" s="244">
        <f t="shared" si="3"/>
        <v>1229.121</v>
      </c>
      <c r="E214" s="231" t="s">
        <v>640</v>
      </c>
    </row>
    <row r="215" spans="1:5" ht="13.5">
      <c r="A215" s="232" t="s">
        <v>2924</v>
      </c>
      <c r="B215" s="236" t="s">
        <v>2925</v>
      </c>
      <c r="C215" s="230">
        <v>700.35</v>
      </c>
      <c r="D215" s="244">
        <f t="shared" si="3"/>
        <v>945.4725000000001</v>
      </c>
      <c r="E215" s="231" t="s">
        <v>639</v>
      </c>
    </row>
    <row r="216" spans="1:5" ht="13.5">
      <c r="A216" s="232" t="s">
        <v>2926</v>
      </c>
      <c r="B216" s="236" t="s">
        <v>2927</v>
      </c>
      <c r="C216" s="230">
        <v>2318</v>
      </c>
      <c r="D216" s="244">
        <f t="shared" si="3"/>
        <v>3129.3</v>
      </c>
      <c r="E216" s="231" t="s">
        <v>645</v>
      </c>
    </row>
    <row r="217" spans="1:5" ht="25.5">
      <c r="A217" s="232" t="s">
        <v>2928</v>
      </c>
      <c r="B217" s="236" t="s">
        <v>2929</v>
      </c>
      <c r="C217" s="230">
        <v>8000</v>
      </c>
      <c r="D217" s="244">
        <f t="shared" si="3"/>
        <v>10800</v>
      </c>
      <c r="E217" s="231"/>
    </row>
    <row r="218" spans="1:5" ht="25.5">
      <c r="A218" s="232" t="s">
        <v>2930</v>
      </c>
      <c r="B218" s="236" t="s">
        <v>2931</v>
      </c>
      <c r="C218" s="230">
        <v>5200</v>
      </c>
      <c r="D218" s="244">
        <f t="shared" si="3"/>
        <v>7020.000000000001</v>
      </c>
      <c r="E218" s="231"/>
    </row>
    <row r="219" spans="1:5" ht="13.5">
      <c r="A219" s="232" t="s">
        <v>2932</v>
      </c>
      <c r="B219" s="236" t="s">
        <v>2933</v>
      </c>
      <c r="C219" s="230">
        <v>4444.5</v>
      </c>
      <c r="D219" s="244">
        <f t="shared" si="3"/>
        <v>6000.075000000001</v>
      </c>
      <c r="E219" s="231" t="s">
        <v>646</v>
      </c>
    </row>
    <row r="220" spans="1:5" ht="13.5">
      <c r="A220" s="232" t="s">
        <v>2934</v>
      </c>
      <c r="B220" s="236" t="s">
        <v>2935</v>
      </c>
      <c r="C220" s="230">
        <v>8</v>
      </c>
      <c r="D220" s="244">
        <f t="shared" si="3"/>
        <v>10.8</v>
      </c>
      <c r="E220" s="231" t="s">
        <v>631</v>
      </c>
    </row>
    <row r="221" spans="1:5" ht="13.5">
      <c r="A221" s="232" t="s">
        <v>2936</v>
      </c>
      <c r="B221" s="236" t="s">
        <v>2937</v>
      </c>
      <c r="C221" s="230">
        <v>235</v>
      </c>
      <c r="D221" s="244">
        <f t="shared" si="3"/>
        <v>317.25</v>
      </c>
      <c r="E221" s="231"/>
    </row>
    <row r="222" spans="1:5" ht="13.5">
      <c r="A222" s="232" t="s">
        <v>2938</v>
      </c>
      <c r="B222" s="236" t="s">
        <v>2939</v>
      </c>
      <c r="C222" s="230">
        <v>235</v>
      </c>
      <c r="D222" s="244">
        <f t="shared" si="3"/>
        <v>317.25</v>
      </c>
      <c r="E222" s="231"/>
    </row>
    <row r="223" spans="1:5" ht="13.5">
      <c r="A223" s="232" t="s">
        <v>2940</v>
      </c>
      <c r="B223" s="236" t="s">
        <v>2941</v>
      </c>
      <c r="C223" s="230">
        <v>249</v>
      </c>
      <c r="D223" s="244">
        <f t="shared" si="3"/>
        <v>336.15000000000003</v>
      </c>
      <c r="E223" s="231"/>
    </row>
    <row r="224" spans="1:5" ht="13.5">
      <c r="A224" s="232" t="s">
        <v>2942</v>
      </c>
      <c r="B224" s="236" t="s">
        <v>2943</v>
      </c>
      <c r="C224" s="230">
        <v>252</v>
      </c>
      <c r="D224" s="244">
        <f t="shared" si="3"/>
        <v>340.20000000000005</v>
      </c>
      <c r="E224" s="231"/>
    </row>
    <row r="225" spans="1:5" ht="13.5">
      <c r="A225" s="232" t="s">
        <v>2944</v>
      </c>
      <c r="B225" s="236" t="s">
        <v>2945</v>
      </c>
      <c r="C225" s="230">
        <v>252</v>
      </c>
      <c r="D225" s="244">
        <f t="shared" si="3"/>
        <v>340.20000000000005</v>
      </c>
      <c r="E225" s="231"/>
    </row>
    <row r="226" spans="1:5" ht="13.5">
      <c r="A226" s="232" t="s">
        <v>2946</v>
      </c>
      <c r="B226" s="236" t="s">
        <v>2947</v>
      </c>
      <c r="C226" s="230">
        <v>256</v>
      </c>
      <c r="D226" s="244">
        <f t="shared" si="3"/>
        <v>345.6</v>
      </c>
      <c r="E226" s="231"/>
    </row>
    <row r="227" spans="1:5" s="12" customFormat="1" ht="13.5">
      <c r="A227" s="232" t="s">
        <v>3976</v>
      </c>
      <c r="B227" s="236" t="s">
        <v>3981</v>
      </c>
      <c r="C227" s="230">
        <v>21.98</v>
      </c>
      <c r="D227" s="244">
        <f t="shared" si="3"/>
        <v>29.673000000000002</v>
      </c>
      <c r="E227" s="231"/>
    </row>
    <row r="228" spans="1:5" s="12" customFormat="1" ht="13.5">
      <c r="A228" s="232" t="s">
        <v>3977</v>
      </c>
      <c r="B228" s="236" t="s">
        <v>3982</v>
      </c>
      <c r="C228" s="230">
        <v>31.75</v>
      </c>
      <c r="D228" s="244">
        <f t="shared" si="3"/>
        <v>42.862500000000004</v>
      </c>
      <c r="E228" s="231"/>
    </row>
    <row r="229" spans="1:5" s="12" customFormat="1" ht="13.5">
      <c r="A229" s="232" t="s">
        <v>3978</v>
      </c>
      <c r="B229" s="236" t="s">
        <v>3983</v>
      </c>
      <c r="C229" s="230">
        <v>13.84</v>
      </c>
      <c r="D229" s="244">
        <f t="shared" si="3"/>
        <v>18.684</v>
      </c>
      <c r="E229" s="231"/>
    </row>
    <row r="230" spans="1:5" s="12" customFormat="1" ht="13.5">
      <c r="A230" s="232" t="s">
        <v>3979</v>
      </c>
      <c r="B230" s="236" t="s">
        <v>3984</v>
      </c>
      <c r="C230" s="230">
        <v>27</v>
      </c>
      <c r="D230" s="244">
        <f t="shared" si="3"/>
        <v>36.45</v>
      </c>
      <c r="E230" s="231"/>
    </row>
    <row r="231" spans="1:5" s="12" customFormat="1" ht="13.5">
      <c r="A231" s="232" t="s">
        <v>3980</v>
      </c>
      <c r="B231" s="236" t="s">
        <v>3985</v>
      </c>
      <c r="C231" s="230">
        <v>20.35</v>
      </c>
      <c r="D231" s="244">
        <f t="shared" si="3"/>
        <v>27.472500000000004</v>
      </c>
      <c r="E231" s="231"/>
    </row>
    <row r="232" spans="1:5" s="12" customFormat="1" ht="13.5">
      <c r="A232" s="232" t="s">
        <v>3997</v>
      </c>
      <c r="B232" s="236" t="s">
        <v>3986</v>
      </c>
      <c r="C232" s="230">
        <v>28.49</v>
      </c>
      <c r="D232" s="244">
        <f t="shared" si="3"/>
        <v>38.4615</v>
      </c>
      <c r="E232" s="231"/>
    </row>
    <row r="233" spans="1:5" ht="13.5">
      <c r="A233" s="232" t="s">
        <v>2948</v>
      </c>
      <c r="B233" s="236" t="s">
        <v>2949</v>
      </c>
      <c r="C233" s="230">
        <v>18.2</v>
      </c>
      <c r="D233" s="244">
        <f t="shared" si="3"/>
        <v>24.57</v>
      </c>
      <c r="E233" s="231" t="s">
        <v>632</v>
      </c>
    </row>
    <row r="234" spans="1:5" ht="13.5">
      <c r="A234" s="232" t="s">
        <v>2950</v>
      </c>
      <c r="B234" s="236" t="s">
        <v>2951</v>
      </c>
      <c r="C234" s="230">
        <v>125</v>
      </c>
      <c r="D234" s="244">
        <f t="shared" si="3"/>
        <v>168.75</v>
      </c>
      <c r="E234" s="231" t="s">
        <v>631</v>
      </c>
    </row>
    <row r="235" spans="1:5" ht="13.5">
      <c r="A235" s="232" t="s">
        <v>2952</v>
      </c>
      <c r="B235" s="236" t="s">
        <v>2953</v>
      </c>
      <c r="C235" s="230">
        <v>16.58</v>
      </c>
      <c r="D235" s="244">
        <f t="shared" si="3"/>
        <v>22.383</v>
      </c>
      <c r="E235" s="231" t="s">
        <v>631</v>
      </c>
    </row>
    <row r="236" spans="1:5" ht="13.5">
      <c r="A236" s="232" t="s">
        <v>2954</v>
      </c>
      <c r="B236" s="236" t="s">
        <v>2955</v>
      </c>
      <c r="C236" s="230">
        <v>63</v>
      </c>
      <c r="D236" s="244">
        <f t="shared" si="3"/>
        <v>85.05000000000001</v>
      </c>
      <c r="E236" s="231"/>
    </row>
    <row r="237" spans="1:5" ht="13.5">
      <c r="A237" s="232" t="s">
        <v>2956</v>
      </c>
      <c r="B237" s="236" t="s">
        <v>2957</v>
      </c>
      <c r="C237" s="230">
        <v>63</v>
      </c>
      <c r="D237" s="244">
        <f t="shared" si="3"/>
        <v>85.05000000000001</v>
      </c>
      <c r="E237" s="231"/>
    </row>
    <row r="238" spans="1:5" ht="13.5">
      <c r="A238" s="232" t="s">
        <v>2958</v>
      </c>
      <c r="B238" s="236" t="s">
        <v>2959</v>
      </c>
      <c r="C238" s="230">
        <v>75</v>
      </c>
      <c r="D238" s="244">
        <f t="shared" si="3"/>
        <v>101.25</v>
      </c>
      <c r="E238" s="231"/>
    </row>
    <row r="239" spans="1:5" ht="13.5">
      <c r="A239" s="232" t="s">
        <v>2960</v>
      </c>
      <c r="B239" s="236" t="s">
        <v>2961</v>
      </c>
      <c r="C239" s="230">
        <v>72</v>
      </c>
      <c r="D239" s="244">
        <f t="shared" si="3"/>
        <v>97.2</v>
      </c>
      <c r="E239" s="231"/>
    </row>
    <row r="240" spans="1:5" ht="13.5">
      <c r="A240" s="232" t="s">
        <v>2962</v>
      </c>
      <c r="B240" s="236" t="s">
        <v>2963</v>
      </c>
      <c r="C240" s="230">
        <v>72</v>
      </c>
      <c r="D240" s="244">
        <f t="shared" si="3"/>
        <v>97.2</v>
      </c>
      <c r="E240" s="231"/>
    </row>
    <row r="241" spans="1:5" ht="13.5">
      <c r="A241" s="232" t="s">
        <v>2964</v>
      </c>
      <c r="B241" s="236" t="s">
        <v>2965</v>
      </c>
      <c r="C241" s="230">
        <v>80.7</v>
      </c>
      <c r="D241" s="244">
        <f t="shared" si="3"/>
        <v>108.94500000000001</v>
      </c>
      <c r="E241" s="231"/>
    </row>
    <row r="242" spans="1:5" ht="35.25" customHeight="1">
      <c r="A242" s="237" t="s">
        <v>3734</v>
      </c>
      <c r="B242" s="746" t="s">
        <v>3385</v>
      </c>
      <c r="C242" s="747"/>
      <c r="D242" s="747"/>
      <c r="E242" s="748"/>
    </row>
    <row r="243" spans="1:5" ht="13.5">
      <c r="A243" s="229" t="s">
        <v>2966</v>
      </c>
      <c r="B243" s="236" t="s">
        <v>2967</v>
      </c>
      <c r="C243" s="230">
        <v>72.35</v>
      </c>
      <c r="D243" s="244">
        <f t="shared" si="3"/>
        <v>97.6725</v>
      </c>
      <c r="E243" s="231" t="s">
        <v>654</v>
      </c>
    </row>
    <row r="244" spans="1:5" ht="13.5">
      <c r="A244" s="232" t="s">
        <v>2968</v>
      </c>
      <c r="B244" s="236" t="s">
        <v>2969</v>
      </c>
      <c r="C244" s="230">
        <v>368.7</v>
      </c>
      <c r="D244" s="244">
        <f t="shared" si="3"/>
        <v>497.745</v>
      </c>
      <c r="E244" s="231"/>
    </row>
    <row r="245" spans="1:5" ht="13.5">
      <c r="A245" s="232" t="s">
        <v>2970</v>
      </c>
      <c r="B245" s="236" t="s">
        <v>2971</v>
      </c>
      <c r="C245" s="230">
        <v>9222.14</v>
      </c>
      <c r="D245" s="244">
        <f t="shared" si="3"/>
        <v>12449.889</v>
      </c>
      <c r="E245" s="231"/>
    </row>
    <row r="246" spans="1:5" ht="13.5">
      <c r="A246" s="232" t="s">
        <v>2972</v>
      </c>
      <c r="B246" s="236" t="s">
        <v>2973</v>
      </c>
      <c r="C246" s="230">
        <v>9222.14</v>
      </c>
      <c r="D246" s="244">
        <f t="shared" si="3"/>
        <v>12449.889</v>
      </c>
      <c r="E246" s="231" t="s">
        <v>1726</v>
      </c>
    </row>
    <row r="247" spans="1:5" ht="13.5">
      <c r="A247" s="232" t="s">
        <v>2974</v>
      </c>
      <c r="B247" s="236" t="s">
        <v>2975</v>
      </c>
      <c r="C247" s="230">
        <v>9222.14</v>
      </c>
      <c r="D247" s="244">
        <f t="shared" si="3"/>
        <v>12449.889</v>
      </c>
      <c r="E247" s="231"/>
    </row>
    <row r="248" spans="1:5" ht="13.5">
      <c r="A248" s="232" t="s">
        <v>2976</v>
      </c>
      <c r="B248" s="236" t="s">
        <v>2977</v>
      </c>
      <c r="C248" s="230">
        <v>14720</v>
      </c>
      <c r="D248" s="244">
        <f t="shared" si="3"/>
        <v>19872</v>
      </c>
      <c r="E248" s="231"/>
    </row>
    <row r="249" spans="1:5" ht="13.5">
      <c r="A249" s="232" t="s">
        <v>2976</v>
      </c>
      <c r="B249" s="236" t="s">
        <v>2978</v>
      </c>
      <c r="C249" s="230">
        <v>14720</v>
      </c>
      <c r="D249" s="244">
        <f t="shared" si="3"/>
        <v>19872</v>
      </c>
      <c r="E249" s="231"/>
    </row>
    <row r="250" spans="1:5" ht="13.5">
      <c r="A250" s="232" t="s">
        <v>2976</v>
      </c>
      <c r="B250" s="236" t="s">
        <v>2979</v>
      </c>
      <c r="C250" s="230">
        <v>14720</v>
      </c>
      <c r="D250" s="244">
        <f t="shared" si="3"/>
        <v>19872</v>
      </c>
      <c r="E250" s="231"/>
    </row>
    <row r="251" spans="1:5" ht="13.5">
      <c r="A251" s="232" t="s">
        <v>1725</v>
      </c>
      <c r="B251" s="236" t="s">
        <v>2980</v>
      </c>
      <c r="C251" s="230">
        <v>1070</v>
      </c>
      <c r="D251" s="244">
        <f t="shared" si="3"/>
        <v>1444.5</v>
      </c>
      <c r="E251" s="231" t="s">
        <v>1726</v>
      </c>
    </row>
    <row r="252" spans="1:5" ht="13.5">
      <c r="A252" s="232" t="s">
        <v>2981</v>
      </c>
      <c r="B252" s="236" t="s">
        <v>2982</v>
      </c>
      <c r="C252" s="230">
        <v>1070</v>
      </c>
      <c r="D252" s="244">
        <f t="shared" si="3"/>
        <v>1444.5</v>
      </c>
      <c r="E252" s="231" t="s">
        <v>647</v>
      </c>
    </row>
    <row r="253" spans="1:5" ht="13.5">
      <c r="A253" s="232" t="s">
        <v>1727</v>
      </c>
      <c r="B253" s="236" t="s">
        <v>2983</v>
      </c>
      <c r="C253" s="230">
        <v>1070</v>
      </c>
      <c r="D253" s="244">
        <f t="shared" si="3"/>
        <v>1444.5</v>
      </c>
      <c r="E253" s="231" t="s">
        <v>1728</v>
      </c>
    </row>
    <row r="254" spans="1:5" ht="13.5">
      <c r="A254" s="232" t="s">
        <v>1729</v>
      </c>
      <c r="B254" s="236" t="s">
        <v>2984</v>
      </c>
      <c r="C254" s="230">
        <v>1820</v>
      </c>
      <c r="D254" s="244">
        <f t="shared" si="3"/>
        <v>2457</v>
      </c>
      <c r="E254" s="231" t="s">
        <v>1726</v>
      </c>
    </row>
    <row r="255" spans="1:5" ht="13.5">
      <c r="A255" s="232" t="s">
        <v>2985</v>
      </c>
      <c r="B255" s="236" t="s">
        <v>2986</v>
      </c>
      <c r="C255" s="230">
        <v>1820</v>
      </c>
      <c r="D255" s="244">
        <f t="shared" si="3"/>
        <v>2457</v>
      </c>
      <c r="E255" s="231" t="s">
        <v>647</v>
      </c>
    </row>
    <row r="256" spans="1:5" ht="13.5">
      <c r="A256" s="232" t="s">
        <v>1730</v>
      </c>
      <c r="B256" s="236" t="s">
        <v>2987</v>
      </c>
      <c r="C256" s="230">
        <v>1820</v>
      </c>
      <c r="D256" s="244">
        <f t="shared" si="3"/>
        <v>2457</v>
      </c>
      <c r="E256" s="231" t="s">
        <v>1728</v>
      </c>
    </row>
    <row r="257" spans="1:5" ht="13.5">
      <c r="A257" s="232" t="s">
        <v>2988</v>
      </c>
      <c r="B257" s="236" t="s">
        <v>2989</v>
      </c>
      <c r="C257" s="230">
        <v>110</v>
      </c>
      <c r="D257" s="244">
        <f t="shared" si="3"/>
        <v>148.5</v>
      </c>
      <c r="E257" s="231" t="s">
        <v>653</v>
      </c>
    </row>
    <row r="258" spans="1:5" ht="13.5">
      <c r="A258" s="232" t="s">
        <v>2990</v>
      </c>
      <c r="B258" s="236" t="s">
        <v>2991</v>
      </c>
      <c r="C258" s="230">
        <v>25.36</v>
      </c>
      <c r="D258" s="244">
        <f t="shared" si="3"/>
        <v>34.236000000000004</v>
      </c>
      <c r="E258" s="231" t="s">
        <v>655</v>
      </c>
    </row>
    <row r="259" spans="1:5" ht="13.5">
      <c r="A259" s="232" t="s">
        <v>2992</v>
      </c>
      <c r="B259" s="236" t="s">
        <v>2993</v>
      </c>
      <c r="C259" s="230">
        <v>34.86</v>
      </c>
      <c r="D259" s="244">
        <f t="shared" si="3"/>
        <v>47.061</v>
      </c>
      <c r="E259" s="231" t="s">
        <v>656</v>
      </c>
    </row>
    <row r="260" spans="1:5" ht="13.5">
      <c r="A260" s="232" t="s">
        <v>2994</v>
      </c>
      <c r="B260" s="236" t="s">
        <v>2995</v>
      </c>
      <c r="C260" s="230">
        <v>55.47</v>
      </c>
      <c r="D260" s="244">
        <f t="shared" si="3"/>
        <v>74.8845</v>
      </c>
      <c r="E260" s="231" t="s">
        <v>657</v>
      </c>
    </row>
    <row r="261" spans="1:5" ht="13.5">
      <c r="A261" s="232" t="s">
        <v>2996</v>
      </c>
      <c r="B261" s="236" t="s">
        <v>2997</v>
      </c>
      <c r="C261" s="230">
        <v>61.81</v>
      </c>
      <c r="D261" s="244">
        <f t="shared" si="3"/>
        <v>83.44350000000001</v>
      </c>
      <c r="E261" s="231" t="s">
        <v>658</v>
      </c>
    </row>
    <row r="262" spans="1:5" ht="13.5">
      <c r="A262" s="232" t="s">
        <v>2998</v>
      </c>
      <c r="B262" s="236" t="s">
        <v>2999</v>
      </c>
      <c r="C262" s="230">
        <v>20.93</v>
      </c>
      <c r="D262" s="244">
        <f t="shared" si="3"/>
        <v>28.2555</v>
      </c>
      <c r="E262" s="231" t="s">
        <v>1476</v>
      </c>
    </row>
    <row r="263" spans="1:5" ht="13.5">
      <c r="A263" s="232" t="s">
        <v>3000</v>
      </c>
      <c r="B263" s="236" t="s">
        <v>3001</v>
      </c>
      <c r="C263" s="230">
        <v>29.63</v>
      </c>
      <c r="D263" s="244">
        <f aca="true" t="shared" si="4" ref="D263:D326">SUM(C263)*1.35</f>
        <v>40.0005</v>
      </c>
      <c r="E263" s="231" t="s">
        <v>1476</v>
      </c>
    </row>
    <row r="264" spans="1:5" ht="13.5">
      <c r="A264" s="232" t="s">
        <v>3002</v>
      </c>
      <c r="B264" s="236" t="s">
        <v>3003</v>
      </c>
      <c r="C264" s="230">
        <v>38.35</v>
      </c>
      <c r="D264" s="244">
        <f t="shared" si="4"/>
        <v>51.77250000000001</v>
      </c>
      <c r="E264" s="231"/>
    </row>
    <row r="265" spans="1:5" ht="13.5">
      <c r="A265" s="232" t="s">
        <v>3004</v>
      </c>
      <c r="B265" s="236" t="s">
        <v>3005</v>
      </c>
      <c r="C265" s="230">
        <v>56.69</v>
      </c>
      <c r="D265" s="244">
        <f t="shared" si="4"/>
        <v>76.53150000000001</v>
      </c>
      <c r="E265" s="231" t="s">
        <v>654</v>
      </c>
    </row>
    <row r="266" spans="1:5" ht="13.5">
      <c r="A266" s="232" t="s">
        <v>3006</v>
      </c>
      <c r="B266" s="236" t="s">
        <v>3007</v>
      </c>
      <c r="C266" s="230">
        <v>120.3</v>
      </c>
      <c r="D266" s="244">
        <f t="shared" si="4"/>
        <v>162.405</v>
      </c>
      <c r="E266" s="231" t="s">
        <v>653</v>
      </c>
    </row>
    <row r="267" spans="1:5" ht="13.5">
      <c r="A267" s="232" t="s">
        <v>3008</v>
      </c>
      <c r="B267" s="236" t="s">
        <v>3009</v>
      </c>
      <c r="C267" s="230">
        <v>138.39</v>
      </c>
      <c r="D267" s="244">
        <f t="shared" si="4"/>
        <v>186.82649999999998</v>
      </c>
      <c r="E267" s="231" t="s">
        <v>655</v>
      </c>
    </row>
    <row r="268" spans="1:5" ht="13.5">
      <c r="A268" s="232" t="s">
        <v>3010</v>
      </c>
      <c r="B268" s="236" t="s">
        <v>3011</v>
      </c>
      <c r="C268" s="230">
        <v>112.03</v>
      </c>
      <c r="D268" s="244">
        <f t="shared" si="4"/>
        <v>151.24050000000003</v>
      </c>
      <c r="E268" s="231" t="s">
        <v>655</v>
      </c>
    </row>
    <row r="269" spans="1:5" ht="13.5">
      <c r="A269" s="232" t="s">
        <v>3012</v>
      </c>
      <c r="B269" s="236" t="s">
        <v>3013</v>
      </c>
      <c r="C269" s="230">
        <v>192.75</v>
      </c>
      <c r="D269" s="244">
        <f t="shared" si="4"/>
        <v>260.21250000000003</v>
      </c>
      <c r="E269" s="231" t="s">
        <v>657</v>
      </c>
    </row>
    <row r="270" spans="1:5" ht="13.5">
      <c r="A270" s="232" t="s">
        <v>3014</v>
      </c>
      <c r="B270" s="236" t="s">
        <v>3015</v>
      </c>
      <c r="C270" s="230">
        <v>168.04</v>
      </c>
      <c r="D270" s="244">
        <f t="shared" si="4"/>
        <v>226.854</v>
      </c>
      <c r="E270" s="231" t="s">
        <v>656</v>
      </c>
    </row>
    <row r="271" spans="1:5" ht="13.5">
      <c r="A271" s="232" t="s">
        <v>3016</v>
      </c>
      <c r="B271" s="236" t="s">
        <v>3017</v>
      </c>
      <c r="C271" s="230">
        <v>235.59</v>
      </c>
      <c r="D271" s="244">
        <f t="shared" si="4"/>
        <v>318.04650000000004</v>
      </c>
      <c r="E271" s="231" t="s">
        <v>658</v>
      </c>
    </row>
    <row r="272" spans="1:5" ht="13.5">
      <c r="A272" s="232" t="s">
        <v>3018</v>
      </c>
      <c r="B272" s="236" t="s">
        <v>3019</v>
      </c>
      <c r="C272" s="230">
        <v>200.6</v>
      </c>
      <c r="D272" s="244">
        <f t="shared" si="4"/>
        <v>270.81</v>
      </c>
      <c r="E272" s="231"/>
    </row>
    <row r="273" spans="1:5" ht="13.5">
      <c r="A273" s="232" t="s">
        <v>3020</v>
      </c>
      <c r="B273" s="236" t="s">
        <v>3021</v>
      </c>
      <c r="C273" s="230">
        <v>397.04</v>
      </c>
      <c r="D273" s="244">
        <f t="shared" si="4"/>
        <v>536.004</v>
      </c>
      <c r="E273" s="231" t="s">
        <v>659</v>
      </c>
    </row>
    <row r="274" spans="1:5" ht="13.5">
      <c r="A274" s="232" t="s">
        <v>3022</v>
      </c>
      <c r="B274" s="236" t="s">
        <v>3023</v>
      </c>
      <c r="C274" s="230">
        <v>251.59</v>
      </c>
      <c r="D274" s="244">
        <f t="shared" si="4"/>
        <v>339.6465</v>
      </c>
      <c r="E274" s="231" t="s">
        <v>660</v>
      </c>
    </row>
    <row r="275" spans="1:5" ht="27">
      <c r="A275" s="232" t="s">
        <v>3024</v>
      </c>
      <c r="B275" s="236" t="s">
        <v>3025</v>
      </c>
      <c r="C275" s="230">
        <v>339.51</v>
      </c>
      <c r="D275" s="244">
        <f t="shared" si="4"/>
        <v>458.3385</v>
      </c>
      <c r="E275" s="231" t="s">
        <v>661</v>
      </c>
    </row>
    <row r="276" spans="1:5" ht="13.5">
      <c r="A276" s="232" t="s">
        <v>3026</v>
      </c>
      <c r="B276" s="236" t="s">
        <v>3027</v>
      </c>
      <c r="C276" s="230">
        <v>239.48</v>
      </c>
      <c r="D276" s="244">
        <f t="shared" si="4"/>
        <v>323.298</v>
      </c>
      <c r="E276" s="231" t="s">
        <v>662</v>
      </c>
    </row>
    <row r="277" spans="1:5" ht="13.5">
      <c r="A277" s="232" t="s">
        <v>3028</v>
      </c>
      <c r="B277" s="236" t="s">
        <v>3029</v>
      </c>
      <c r="C277" s="230">
        <v>457.71</v>
      </c>
      <c r="D277" s="244">
        <f t="shared" si="4"/>
        <v>617.9085</v>
      </c>
      <c r="E277" s="231" t="s">
        <v>663</v>
      </c>
    </row>
    <row r="278" spans="1:5" ht="13.5">
      <c r="A278" s="232" t="s">
        <v>3030</v>
      </c>
      <c r="B278" s="236" t="s">
        <v>3031</v>
      </c>
      <c r="C278" s="230">
        <v>421.35</v>
      </c>
      <c r="D278" s="244">
        <f t="shared" si="4"/>
        <v>568.8225000000001</v>
      </c>
      <c r="E278" s="231" t="s">
        <v>664</v>
      </c>
    </row>
    <row r="279" spans="1:5" ht="13.5">
      <c r="A279" s="232" t="s">
        <v>3032</v>
      </c>
      <c r="B279" s="236" t="s">
        <v>3033</v>
      </c>
      <c r="C279" s="230">
        <v>175.24</v>
      </c>
      <c r="D279" s="244">
        <f t="shared" si="4"/>
        <v>236.57400000000004</v>
      </c>
      <c r="E279" s="231"/>
    </row>
    <row r="280" spans="1:5" ht="13.5">
      <c r="A280" s="232" t="s">
        <v>3034</v>
      </c>
      <c r="B280" s="236" t="s">
        <v>3035</v>
      </c>
      <c r="C280" s="230">
        <v>507.36</v>
      </c>
      <c r="D280" s="244">
        <f t="shared" si="4"/>
        <v>684.936</v>
      </c>
      <c r="E280" s="231" t="s">
        <v>648</v>
      </c>
    </row>
    <row r="281" spans="1:5" ht="13.5">
      <c r="A281" s="232" t="s">
        <v>3036</v>
      </c>
      <c r="B281" s="236" t="s">
        <v>3037</v>
      </c>
      <c r="C281" s="230">
        <v>280.38</v>
      </c>
      <c r="D281" s="244">
        <f t="shared" si="4"/>
        <v>378.51300000000003</v>
      </c>
      <c r="E281" s="231" t="s">
        <v>649</v>
      </c>
    </row>
    <row r="282" spans="1:5" ht="13.5">
      <c r="A282" s="232" t="s">
        <v>3038</v>
      </c>
      <c r="B282" s="236" t="s">
        <v>3039</v>
      </c>
      <c r="C282" s="230">
        <v>201</v>
      </c>
      <c r="D282" s="244">
        <f t="shared" si="4"/>
        <v>271.35</v>
      </c>
      <c r="E282" s="231"/>
    </row>
    <row r="283" spans="1:5" ht="13.5">
      <c r="A283" s="232" t="s">
        <v>3040</v>
      </c>
      <c r="B283" s="236" t="s">
        <v>3041</v>
      </c>
      <c r="C283" s="230">
        <v>388.86</v>
      </c>
      <c r="D283" s="244">
        <f t="shared" si="4"/>
        <v>524.961</v>
      </c>
      <c r="E283" s="231" t="s">
        <v>651</v>
      </c>
    </row>
    <row r="284" spans="1:5" ht="13.5">
      <c r="A284" s="232" t="s">
        <v>3042</v>
      </c>
      <c r="B284" s="236" t="s">
        <v>3043</v>
      </c>
      <c r="C284" s="230">
        <v>405.4</v>
      </c>
      <c r="D284" s="244">
        <f t="shared" si="4"/>
        <v>547.29</v>
      </c>
      <c r="E284" s="231" t="s">
        <v>648</v>
      </c>
    </row>
    <row r="285" spans="1:5" ht="13.5">
      <c r="A285" s="232" t="s">
        <v>3044</v>
      </c>
      <c r="B285" s="236" t="s">
        <v>3045</v>
      </c>
      <c r="C285" s="230">
        <v>515.72</v>
      </c>
      <c r="D285" s="244">
        <f t="shared" si="4"/>
        <v>696.2220000000001</v>
      </c>
      <c r="E285" s="231"/>
    </row>
    <row r="286" spans="1:5" ht="13.5">
      <c r="A286" s="232" t="s">
        <v>3046</v>
      </c>
      <c r="B286" s="236" t="s">
        <v>3047</v>
      </c>
      <c r="C286" s="230">
        <v>473.99</v>
      </c>
      <c r="D286" s="244">
        <f t="shared" si="4"/>
        <v>639.8865000000001</v>
      </c>
      <c r="E286" s="231"/>
    </row>
    <row r="287" spans="1:5" ht="13.5">
      <c r="A287" s="232" t="s">
        <v>3048</v>
      </c>
      <c r="B287" s="236" t="s">
        <v>3049</v>
      </c>
      <c r="C287" s="230">
        <v>549.09</v>
      </c>
      <c r="D287" s="244">
        <f t="shared" si="4"/>
        <v>741.2715000000001</v>
      </c>
      <c r="E287" s="231" t="s">
        <v>649</v>
      </c>
    </row>
    <row r="288" spans="1:5" ht="13.5">
      <c r="A288" s="232" t="s">
        <v>3050</v>
      </c>
      <c r="B288" s="236" t="s">
        <v>3051</v>
      </c>
      <c r="C288" s="230">
        <v>627.53</v>
      </c>
      <c r="D288" s="244">
        <f t="shared" si="4"/>
        <v>847.1655000000001</v>
      </c>
      <c r="E288" s="231" t="s">
        <v>650</v>
      </c>
    </row>
    <row r="289" spans="1:5" ht="13.5">
      <c r="A289" s="232" t="s">
        <v>3052</v>
      </c>
      <c r="B289" s="236" t="s">
        <v>3053</v>
      </c>
      <c r="C289" s="230">
        <v>1428.64</v>
      </c>
      <c r="D289" s="244">
        <f t="shared" si="4"/>
        <v>1928.6640000000002</v>
      </c>
      <c r="E289" s="231" t="s">
        <v>652</v>
      </c>
    </row>
    <row r="290" spans="1:5" ht="13.5">
      <c r="A290" s="232" t="s">
        <v>3054</v>
      </c>
      <c r="B290" s="236" t="s">
        <v>3055</v>
      </c>
      <c r="C290" s="230">
        <v>1417</v>
      </c>
      <c r="D290" s="244">
        <f t="shared" si="4"/>
        <v>1912.95</v>
      </c>
      <c r="E290" s="231"/>
    </row>
    <row r="291" spans="1:5" ht="32.25" customHeight="1">
      <c r="A291" s="237" t="s">
        <v>3734</v>
      </c>
      <c r="B291" s="746" t="s">
        <v>3386</v>
      </c>
      <c r="C291" s="747"/>
      <c r="D291" s="747"/>
      <c r="E291" s="748"/>
    </row>
    <row r="292" spans="1:5" ht="13.5">
      <c r="A292" s="229" t="s">
        <v>3056</v>
      </c>
      <c r="B292" s="236" t="s">
        <v>3951</v>
      </c>
      <c r="C292" s="230">
        <v>10.7</v>
      </c>
      <c r="D292" s="244">
        <f t="shared" si="4"/>
        <v>14.445</v>
      </c>
      <c r="E292" s="231" t="s">
        <v>666</v>
      </c>
    </row>
    <row r="293" spans="1:5" ht="13.5">
      <c r="A293" s="232" t="s">
        <v>3057</v>
      </c>
      <c r="B293" s="236" t="s">
        <v>3952</v>
      </c>
      <c r="C293" s="230">
        <v>29.5</v>
      </c>
      <c r="D293" s="244">
        <f t="shared" si="4"/>
        <v>39.825</v>
      </c>
      <c r="E293" s="231" t="s">
        <v>666</v>
      </c>
    </row>
    <row r="294" spans="1:5" ht="13.5">
      <c r="A294" s="232" t="s">
        <v>3058</v>
      </c>
      <c r="B294" s="236" t="s">
        <v>3953</v>
      </c>
      <c r="C294" s="230">
        <v>12.85</v>
      </c>
      <c r="D294" s="244">
        <f t="shared" si="4"/>
        <v>17.3475</v>
      </c>
      <c r="E294" s="231" t="s">
        <v>667</v>
      </c>
    </row>
    <row r="295" spans="1:5" ht="13.5">
      <c r="A295" s="232" t="s">
        <v>3059</v>
      </c>
      <c r="B295" s="236" t="s">
        <v>3954</v>
      </c>
      <c r="C295" s="230">
        <v>24.23</v>
      </c>
      <c r="D295" s="244">
        <f t="shared" si="4"/>
        <v>32.7105</v>
      </c>
      <c r="E295" s="231" t="s">
        <v>667</v>
      </c>
    </row>
    <row r="296" spans="1:5" ht="13.5">
      <c r="A296" s="232" t="s">
        <v>3060</v>
      </c>
      <c r="B296" s="236" t="s">
        <v>3956</v>
      </c>
      <c r="C296" s="230">
        <v>138.9</v>
      </c>
      <c r="D296" s="244">
        <f t="shared" si="4"/>
        <v>187.51500000000001</v>
      </c>
      <c r="E296" s="231"/>
    </row>
    <row r="297" spans="1:5" ht="13.5">
      <c r="A297" s="232" t="s">
        <v>3061</v>
      </c>
      <c r="B297" s="236" t="s">
        <v>3955</v>
      </c>
      <c r="C297" s="230">
        <v>143.72</v>
      </c>
      <c r="D297" s="244">
        <f t="shared" si="4"/>
        <v>194.02200000000002</v>
      </c>
      <c r="E297" s="231"/>
    </row>
    <row r="298" spans="1:5" ht="13.5">
      <c r="A298" s="232" t="s">
        <v>3062</v>
      </c>
      <c r="B298" s="236" t="s">
        <v>3063</v>
      </c>
      <c r="C298" s="230">
        <v>3745</v>
      </c>
      <c r="D298" s="244">
        <f t="shared" si="4"/>
        <v>5055.75</v>
      </c>
      <c r="E298" s="231"/>
    </row>
    <row r="299" spans="1:5" ht="13.5">
      <c r="A299" s="232" t="s">
        <v>3064</v>
      </c>
      <c r="B299" s="236" t="s">
        <v>3065</v>
      </c>
      <c r="C299" s="230">
        <v>517.4</v>
      </c>
      <c r="D299" s="244">
        <f t="shared" si="4"/>
        <v>698.49</v>
      </c>
      <c r="E299" s="231"/>
    </row>
    <row r="300" spans="1:5" ht="13.5">
      <c r="A300" s="232" t="s">
        <v>3066</v>
      </c>
      <c r="B300" s="236" t="s">
        <v>3067</v>
      </c>
      <c r="C300" s="230">
        <v>1340</v>
      </c>
      <c r="D300" s="244">
        <f t="shared" si="4"/>
        <v>1809.0000000000002</v>
      </c>
      <c r="E300" s="231"/>
    </row>
    <row r="301" spans="1:5" ht="13.5">
      <c r="A301" s="232" t="s">
        <v>3068</v>
      </c>
      <c r="B301" s="236" t="s">
        <v>3069</v>
      </c>
      <c r="C301" s="230">
        <v>1913</v>
      </c>
      <c r="D301" s="244">
        <f t="shared" si="4"/>
        <v>2582.55</v>
      </c>
      <c r="E301" s="231"/>
    </row>
    <row r="302" spans="1:5" ht="13.5">
      <c r="A302" s="232" t="s">
        <v>3070</v>
      </c>
      <c r="B302" s="236" t="s">
        <v>3071</v>
      </c>
      <c r="C302" s="230">
        <v>2235</v>
      </c>
      <c r="D302" s="244">
        <f t="shared" si="4"/>
        <v>3017.25</v>
      </c>
      <c r="E302" s="231"/>
    </row>
    <row r="303" spans="1:5" ht="13.5">
      <c r="A303" s="232" t="s">
        <v>3072</v>
      </c>
      <c r="B303" s="236" t="s">
        <v>3073</v>
      </c>
      <c r="C303" s="230">
        <v>1140</v>
      </c>
      <c r="D303" s="244">
        <f t="shared" si="4"/>
        <v>1539</v>
      </c>
      <c r="E303" s="231" t="s">
        <v>668</v>
      </c>
    </row>
    <row r="304" spans="1:5" ht="13.5">
      <c r="A304" s="232" t="s">
        <v>3074</v>
      </c>
      <c r="B304" s="236" t="s">
        <v>3075</v>
      </c>
      <c r="C304" s="230">
        <v>1650</v>
      </c>
      <c r="D304" s="244">
        <f t="shared" si="4"/>
        <v>2227.5</v>
      </c>
      <c r="E304" s="231" t="s">
        <v>671</v>
      </c>
    </row>
    <row r="305" spans="1:5" ht="13.5">
      <c r="A305" s="232" t="s">
        <v>3076</v>
      </c>
      <c r="B305" s="236" t="s">
        <v>3077</v>
      </c>
      <c r="C305" s="230">
        <v>1892</v>
      </c>
      <c r="D305" s="244">
        <f t="shared" si="4"/>
        <v>2554.2000000000003</v>
      </c>
      <c r="E305" s="231" t="s">
        <v>665</v>
      </c>
    </row>
    <row r="306" spans="1:5" ht="13.5">
      <c r="A306" s="232" t="s">
        <v>3078</v>
      </c>
      <c r="B306" s="236" t="s">
        <v>3079</v>
      </c>
      <c r="C306" s="230">
        <v>354</v>
      </c>
      <c r="D306" s="244">
        <f t="shared" si="4"/>
        <v>477.90000000000003</v>
      </c>
      <c r="E306" s="231" t="s">
        <v>670</v>
      </c>
    </row>
    <row r="307" spans="1:5" ht="13.5">
      <c r="A307" s="232" t="s">
        <v>3080</v>
      </c>
      <c r="B307" s="236" t="s">
        <v>3081</v>
      </c>
      <c r="C307" s="230">
        <v>153</v>
      </c>
      <c r="D307" s="244">
        <f t="shared" si="4"/>
        <v>206.55</v>
      </c>
      <c r="E307" s="231" t="s">
        <v>668</v>
      </c>
    </row>
    <row r="308" spans="1:5" ht="13.5">
      <c r="A308" s="233" t="s">
        <v>3082</v>
      </c>
      <c r="B308" s="236" t="s">
        <v>3083</v>
      </c>
      <c r="C308" s="230">
        <v>165.5</v>
      </c>
      <c r="D308" s="244">
        <f t="shared" si="4"/>
        <v>223.425</v>
      </c>
      <c r="E308" s="231" t="s">
        <v>669</v>
      </c>
    </row>
    <row r="309" spans="1:5" ht="36" customHeight="1">
      <c r="A309" s="237" t="s">
        <v>3734</v>
      </c>
      <c r="B309" s="746" t="s">
        <v>3387</v>
      </c>
      <c r="C309" s="747"/>
      <c r="D309" s="747"/>
      <c r="E309" s="748"/>
    </row>
    <row r="310" spans="1:5" ht="13.5">
      <c r="A310" s="229" t="s">
        <v>3084</v>
      </c>
      <c r="B310" s="236" t="s">
        <v>3085</v>
      </c>
      <c r="C310" s="230">
        <v>2268</v>
      </c>
      <c r="D310" s="244">
        <f t="shared" si="4"/>
        <v>3061.8</v>
      </c>
      <c r="E310" s="231" t="s">
        <v>683</v>
      </c>
    </row>
    <row r="311" spans="1:5" ht="13.5">
      <c r="A311" s="232" t="s">
        <v>3086</v>
      </c>
      <c r="B311" s="236" t="s">
        <v>3087</v>
      </c>
      <c r="C311" s="230">
        <v>2417</v>
      </c>
      <c r="D311" s="244">
        <f t="shared" si="4"/>
        <v>3262.9500000000003</v>
      </c>
      <c r="E311" s="231" t="s">
        <v>684</v>
      </c>
    </row>
    <row r="312" spans="1:5" ht="13.5">
      <c r="A312" s="232" t="s">
        <v>3088</v>
      </c>
      <c r="B312" s="236" t="s">
        <v>3089</v>
      </c>
      <c r="C312" s="230">
        <v>2573</v>
      </c>
      <c r="D312" s="244">
        <f t="shared" si="4"/>
        <v>3473.55</v>
      </c>
      <c r="E312" s="231" t="s">
        <v>685</v>
      </c>
    </row>
    <row r="313" spans="1:5" ht="13.5">
      <c r="A313" s="232" t="s">
        <v>3090</v>
      </c>
      <c r="B313" s="236" t="s">
        <v>3091</v>
      </c>
      <c r="C313" s="230">
        <v>125</v>
      </c>
      <c r="D313" s="244">
        <f t="shared" si="4"/>
        <v>168.75</v>
      </c>
      <c r="E313" s="231" t="s">
        <v>686</v>
      </c>
    </row>
    <row r="314" spans="1:5" ht="13.5">
      <c r="A314" s="232" t="s">
        <v>3092</v>
      </c>
      <c r="B314" s="236" t="s">
        <v>3093</v>
      </c>
      <c r="C314" s="230">
        <v>934.4</v>
      </c>
      <c r="D314" s="244">
        <f t="shared" si="4"/>
        <v>1261.44</v>
      </c>
      <c r="E314" s="231" t="s">
        <v>675</v>
      </c>
    </row>
    <row r="315" spans="1:5" ht="13.5">
      <c r="A315" s="232" t="s">
        <v>3094</v>
      </c>
      <c r="B315" s="236" t="s">
        <v>3095</v>
      </c>
      <c r="C315" s="230">
        <v>1038.06</v>
      </c>
      <c r="D315" s="244">
        <f t="shared" si="4"/>
        <v>1401.381</v>
      </c>
      <c r="E315" s="231" t="s">
        <v>677</v>
      </c>
    </row>
    <row r="316" spans="1:5" ht="13.5">
      <c r="A316" s="232" t="s">
        <v>3096</v>
      </c>
      <c r="B316" s="236" t="s">
        <v>3097</v>
      </c>
      <c r="C316" s="230">
        <v>1002</v>
      </c>
      <c r="D316" s="244">
        <f t="shared" si="4"/>
        <v>1352.7</v>
      </c>
      <c r="E316" s="231" t="s">
        <v>678</v>
      </c>
    </row>
    <row r="317" spans="1:5" ht="13.5">
      <c r="A317" s="232" t="s">
        <v>3098</v>
      </c>
      <c r="B317" s="236" t="s">
        <v>3099</v>
      </c>
      <c r="C317" s="230">
        <v>985</v>
      </c>
      <c r="D317" s="244">
        <f t="shared" si="4"/>
        <v>1329.75</v>
      </c>
      <c r="E317" s="231" t="s">
        <v>676</v>
      </c>
    </row>
    <row r="318" spans="1:5" ht="13.5">
      <c r="A318" s="232" t="s">
        <v>3100</v>
      </c>
      <c r="B318" s="236" t="s">
        <v>3101</v>
      </c>
      <c r="C318" s="230">
        <v>1248.3</v>
      </c>
      <c r="D318" s="244">
        <f t="shared" si="4"/>
        <v>1685.2050000000002</v>
      </c>
      <c r="E318" s="231" t="s">
        <v>679</v>
      </c>
    </row>
    <row r="319" spans="1:5" ht="13.5">
      <c r="A319" s="232" t="s">
        <v>3102</v>
      </c>
      <c r="B319" s="236" t="s">
        <v>3103</v>
      </c>
      <c r="C319" s="230">
        <v>636.56</v>
      </c>
      <c r="D319" s="244">
        <f t="shared" si="4"/>
        <v>859.356</v>
      </c>
      <c r="E319" s="231" t="s">
        <v>672</v>
      </c>
    </row>
    <row r="320" spans="1:5" ht="13.5">
      <c r="A320" s="232" t="s">
        <v>3104</v>
      </c>
      <c r="B320" s="236" t="s">
        <v>3105</v>
      </c>
      <c r="C320" s="230">
        <v>673</v>
      </c>
      <c r="D320" s="244">
        <f t="shared" si="4"/>
        <v>908.5500000000001</v>
      </c>
      <c r="E320" s="231" t="s">
        <v>673</v>
      </c>
    </row>
    <row r="321" spans="1:5" ht="13.5">
      <c r="A321" s="232" t="s">
        <v>3106</v>
      </c>
      <c r="B321" s="236" t="s">
        <v>3107</v>
      </c>
      <c r="C321" s="230">
        <v>673</v>
      </c>
      <c r="D321" s="244">
        <f t="shared" si="4"/>
        <v>908.5500000000001</v>
      </c>
      <c r="E321" s="231" t="s">
        <v>674</v>
      </c>
    </row>
    <row r="322" spans="1:5" ht="13.5">
      <c r="A322" s="232" t="s">
        <v>3108</v>
      </c>
      <c r="B322" s="236" t="s">
        <v>3109</v>
      </c>
      <c r="C322" s="230">
        <v>705</v>
      </c>
      <c r="D322" s="244">
        <f t="shared" si="4"/>
        <v>951.7500000000001</v>
      </c>
      <c r="E322" s="231" t="s">
        <v>680</v>
      </c>
    </row>
    <row r="323" spans="1:5" ht="13.5">
      <c r="A323" s="232" t="s">
        <v>3110</v>
      </c>
      <c r="B323" s="236" t="s">
        <v>3111</v>
      </c>
      <c r="C323" s="230">
        <v>448</v>
      </c>
      <c r="D323" s="244">
        <f t="shared" si="4"/>
        <v>604.8000000000001</v>
      </c>
      <c r="E323" s="231" t="s">
        <v>680</v>
      </c>
    </row>
    <row r="324" spans="1:5" ht="33" customHeight="1">
      <c r="A324" s="237" t="s">
        <v>3734</v>
      </c>
      <c r="B324" s="746" t="s">
        <v>3388</v>
      </c>
      <c r="C324" s="747"/>
      <c r="D324" s="747"/>
      <c r="E324" s="748"/>
    </row>
    <row r="325" spans="1:5" ht="27">
      <c r="A325" s="232" t="s">
        <v>3112</v>
      </c>
      <c r="B325" s="236" t="s">
        <v>3113</v>
      </c>
      <c r="C325" s="230">
        <v>286</v>
      </c>
      <c r="D325" s="244">
        <f t="shared" si="4"/>
        <v>386.1</v>
      </c>
      <c r="E325" s="231" t="s">
        <v>3114</v>
      </c>
    </row>
    <row r="326" spans="1:5" ht="27">
      <c r="A326" s="232" t="s">
        <v>3115</v>
      </c>
      <c r="B326" s="236" t="s">
        <v>3116</v>
      </c>
      <c r="C326" s="230">
        <v>125</v>
      </c>
      <c r="D326" s="244">
        <f t="shared" si="4"/>
        <v>168.75</v>
      </c>
      <c r="E326" s="231" t="s">
        <v>3117</v>
      </c>
    </row>
    <row r="327" spans="1:5" ht="27">
      <c r="A327" s="232" t="s">
        <v>3118</v>
      </c>
      <c r="B327" s="236" t="s">
        <v>3119</v>
      </c>
      <c r="C327" s="230">
        <v>167.5</v>
      </c>
      <c r="D327" s="244">
        <f aca="true" t="shared" si="5" ref="D327:D390">SUM(C327)*1.35</f>
        <v>226.12500000000003</v>
      </c>
      <c r="E327" s="231" t="s">
        <v>3120</v>
      </c>
    </row>
    <row r="328" spans="1:5" ht="27">
      <c r="A328" s="232" t="s">
        <v>3121</v>
      </c>
      <c r="B328" s="236" t="s">
        <v>3122</v>
      </c>
      <c r="C328" s="230">
        <v>218</v>
      </c>
      <c r="D328" s="244">
        <f t="shared" si="5"/>
        <v>294.3</v>
      </c>
      <c r="E328" s="231" t="s">
        <v>3123</v>
      </c>
    </row>
    <row r="329" spans="1:5" ht="13.5">
      <c r="A329" s="232" t="s">
        <v>3124</v>
      </c>
      <c r="B329" s="236" t="s">
        <v>3125</v>
      </c>
      <c r="C329" s="230">
        <v>111</v>
      </c>
      <c r="D329" s="244">
        <f t="shared" si="5"/>
        <v>149.85000000000002</v>
      </c>
      <c r="E329" s="231" t="s">
        <v>3126</v>
      </c>
    </row>
    <row r="330" spans="1:5" ht="13.5">
      <c r="A330" s="232" t="s">
        <v>3127</v>
      </c>
      <c r="B330" s="236" t="s">
        <v>3128</v>
      </c>
      <c r="C330" s="230">
        <v>1952</v>
      </c>
      <c r="D330" s="244">
        <f t="shared" si="5"/>
        <v>2635.2000000000003</v>
      </c>
      <c r="E330" s="231" t="s">
        <v>3129</v>
      </c>
    </row>
    <row r="331" spans="1:5" s="12" customFormat="1" ht="13.5">
      <c r="A331" s="232" t="s">
        <v>4040</v>
      </c>
      <c r="B331" s="236" t="s">
        <v>4041</v>
      </c>
      <c r="C331" s="230">
        <v>570</v>
      </c>
      <c r="D331" s="244">
        <f t="shared" si="5"/>
        <v>769.5</v>
      </c>
      <c r="E331" s="231"/>
    </row>
    <row r="332" spans="1:5" ht="13.5">
      <c r="A332" s="232" t="s">
        <v>3130</v>
      </c>
      <c r="B332" s="236" t="s">
        <v>3131</v>
      </c>
      <c r="C332" s="230">
        <v>1790</v>
      </c>
      <c r="D332" s="244">
        <f t="shared" si="5"/>
        <v>2416.5</v>
      </c>
      <c r="E332" s="231" t="s">
        <v>3132</v>
      </c>
    </row>
    <row r="333" spans="1:5" ht="13.5">
      <c r="A333" s="232" t="s">
        <v>3133</v>
      </c>
      <c r="B333" s="236" t="s">
        <v>3134</v>
      </c>
      <c r="C333" s="230">
        <v>1155</v>
      </c>
      <c r="D333" s="244">
        <f t="shared" si="5"/>
        <v>1559.25</v>
      </c>
      <c r="E333" s="231" t="s">
        <v>3135</v>
      </c>
    </row>
    <row r="334" spans="1:5" ht="13.5">
      <c r="A334" s="232" t="s">
        <v>3136</v>
      </c>
      <c r="B334" s="236" t="s">
        <v>3137</v>
      </c>
      <c r="C334" s="230">
        <v>981</v>
      </c>
      <c r="D334" s="244">
        <f t="shared" si="5"/>
        <v>1324.3500000000001</v>
      </c>
      <c r="E334" s="231" t="s">
        <v>3138</v>
      </c>
    </row>
    <row r="335" spans="1:5" ht="13.5">
      <c r="A335" s="232" t="s">
        <v>3139</v>
      </c>
      <c r="B335" s="236" t="s">
        <v>3140</v>
      </c>
      <c r="C335" s="230">
        <v>255</v>
      </c>
      <c r="D335" s="244">
        <f t="shared" si="5"/>
        <v>344.25</v>
      </c>
      <c r="E335" s="231" t="s">
        <v>3141</v>
      </c>
    </row>
    <row r="336" spans="1:5" ht="13.5">
      <c r="A336" s="232" t="s">
        <v>3142</v>
      </c>
      <c r="B336" s="236" t="s">
        <v>3143</v>
      </c>
      <c r="C336" s="230">
        <v>230</v>
      </c>
      <c r="D336" s="244">
        <f t="shared" si="5"/>
        <v>310.5</v>
      </c>
      <c r="E336" s="231" t="s">
        <v>3144</v>
      </c>
    </row>
    <row r="337" spans="1:5" ht="33.75" customHeight="1">
      <c r="A337" s="237" t="s">
        <v>3734</v>
      </c>
      <c r="B337" s="746" t="s">
        <v>3735</v>
      </c>
      <c r="C337" s="747"/>
      <c r="D337" s="747"/>
      <c r="E337" s="748"/>
    </row>
    <row r="338" spans="1:5" ht="13.5">
      <c r="A338" s="232" t="s">
        <v>3145</v>
      </c>
      <c r="B338" s="236" t="s">
        <v>3146</v>
      </c>
      <c r="C338" s="230">
        <v>715.4</v>
      </c>
      <c r="D338" s="244">
        <f t="shared" si="5"/>
        <v>965.7900000000001</v>
      </c>
      <c r="E338" s="231" t="s">
        <v>687</v>
      </c>
    </row>
    <row r="339" spans="1:5" ht="13.5">
      <c r="A339" s="232" t="s">
        <v>3147</v>
      </c>
      <c r="B339" s="236" t="s">
        <v>3148</v>
      </c>
      <c r="C339" s="230">
        <v>584</v>
      </c>
      <c r="D339" s="244">
        <f t="shared" si="5"/>
        <v>788.4000000000001</v>
      </c>
      <c r="E339" s="231" t="s">
        <v>3149</v>
      </c>
    </row>
    <row r="340" spans="1:5" ht="13.5">
      <c r="A340" s="232" t="s">
        <v>3150</v>
      </c>
      <c r="B340" s="236" t="s">
        <v>3151</v>
      </c>
      <c r="C340" s="230">
        <v>191</v>
      </c>
      <c r="D340" s="244">
        <f t="shared" si="5"/>
        <v>257.85</v>
      </c>
      <c r="E340" s="231" t="s">
        <v>688</v>
      </c>
    </row>
    <row r="341" spans="1:5" ht="13.5">
      <c r="A341" s="232" t="s">
        <v>3152</v>
      </c>
      <c r="B341" s="236" t="s">
        <v>3153</v>
      </c>
      <c r="C341" s="230">
        <v>357.5</v>
      </c>
      <c r="D341" s="244">
        <f t="shared" si="5"/>
        <v>482.62500000000006</v>
      </c>
      <c r="E341" s="231" t="s">
        <v>688</v>
      </c>
    </row>
    <row r="342" spans="1:5" ht="13.5">
      <c r="A342" s="232" t="s">
        <v>3154</v>
      </c>
      <c r="B342" s="236" t="s">
        <v>3155</v>
      </c>
      <c r="C342" s="230">
        <v>300</v>
      </c>
      <c r="D342" s="244">
        <f t="shared" si="5"/>
        <v>405</v>
      </c>
      <c r="E342" s="231" t="s">
        <v>689</v>
      </c>
    </row>
    <row r="343" spans="1:5" ht="13.5">
      <c r="A343" s="232" t="s">
        <v>3156</v>
      </c>
      <c r="B343" s="236" t="s">
        <v>3157</v>
      </c>
      <c r="C343" s="230">
        <v>214</v>
      </c>
      <c r="D343" s="244">
        <f t="shared" si="5"/>
        <v>288.90000000000003</v>
      </c>
      <c r="E343" s="231" t="s">
        <v>690</v>
      </c>
    </row>
    <row r="344" spans="1:5" ht="36.75" customHeight="1">
      <c r="A344" s="237" t="s">
        <v>3734</v>
      </c>
      <c r="B344" s="746" t="s">
        <v>3389</v>
      </c>
      <c r="C344" s="747"/>
      <c r="D344" s="747"/>
      <c r="E344" s="748"/>
    </row>
    <row r="345" spans="1:5" ht="27">
      <c r="A345" s="232" t="s">
        <v>3161</v>
      </c>
      <c r="B345" s="236" t="s">
        <v>3162</v>
      </c>
      <c r="C345" s="230">
        <v>99</v>
      </c>
      <c r="D345" s="244">
        <f t="shared" si="5"/>
        <v>133.65</v>
      </c>
      <c r="E345" s="231" t="s">
        <v>1447</v>
      </c>
    </row>
    <row r="346" spans="1:5" ht="66">
      <c r="A346" s="232" t="s">
        <v>3158</v>
      </c>
      <c r="B346" s="236" t="s">
        <v>3159</v>
      </c>
      <c r="C346" s="230">
        <v>320</v>
      </c>
      <c r="D346" s="244">
        <f t="shared" si="5"/>
        <v>432</v>
      </c>
      <c r="E346" s="231" t="s">
        <v>3160</v>
      </c>
    </row>
    <row r="347" spans="1:5" ht="13.5">
      <c r="A347" s="232" t="s">
        <v>3163</v>
      </c>
      <c r="B347" s="236" t="s">
        <v>3164</v>
      </c>
      <c r="C347" s="230">
        <v>128</v>
      </c>
      <c r="D347" s="244">
        <f t="shared" si="5"/>
        <v>172.8</v>
      </c>
      <c r="E347" s="231"/>
    </row>
    <row r="348" spans="1:5" ht="13.5">
      <c r="A348" s="232" t="s">
        <v>3165</v>
      </c>
      <c r="B348" s="236" t="s">
        <v>3166</v>
      </c>
      <c r="C348" s="230">
        <v>129.5</v>
      </c>
      <c r="D348" s="244">
        <f t="shared" si="5"/>
        <v>174.82500000000002</v>
      </c>
      <c r="E348" s="231"/>
    </row>
    <row r="349" spans="1:5" ht="52.5">
      <c r="A349" s="232" t="s">
        <v>3167</v>
      </c>
      <c r="B349" s="236" t="s">
        <v>3168</v>
      </c>
      <c r="C349" s="230">
        <v>395</v>
      </c>
      <c r="D349" s="244">
        <f t="shared" si="5"/>
        <v>533.25</v>
      </c>
      <c r="E349" s="231" t="s">
        <v>3169</v>
      </c>
    </row>
    <row r="350" spans="1:5" ht="66">
      <c r="A350" s="232" t="s">
        <v>3170</v>
      </c>
      <c r="B350" s="744" t="s">
        <v>4052</v>
      </c>
      <c r="C350" s="230">
        <v>343</v>
      </c>
      <c r="D350" s="244">
        <f t="shared" si="5"/>
        <v>463.05</v>
      </c>
      <c r="E350" s="231" t="s">
        <v>4055</v>
      </c>
    </row>
    <row r="351" spans="1:5" s="12" customFormat="1" ht="66">
      <c r="A351" s="232" t="s">
        <v>4053</v>
      </c>
      <c r="B351" s="745"/>
      <c r="C351" s="230">
        <v>343</v>
      </c>
      <c r="D351" s="244">
        <f t="shared" si="5"/>
        <v>463.05</v>
      </c>
      <c r="E351" s="231" t="s">
        <v>4054</v>
      </c>
    </row>
    <row r="352" spans="1:5" ht="52.5">
      <c r="A352" s="232" t="s">
        <v>3171</v>
      </c>
      <c r="B352" s="236" t="s">
        <v>1446</v>
      </c>
      <c r="C352" s="230">
        <v>670</v>
      </c>
      <c r="D352" s="244">
        <f t="shared" si="5"/>
        <v>904.5000000000001</v>
      </c>
      <c r="E352" s="231" t="s">
        <v>3172</v>
      </c>
    </row>
    <row r="353" spans="1:5" ht="39.75">
      <c r="A353" s="232" t="s">
        <v>3173</v>
      </c>
      <c r="B353" s="236" t="s">
        <v>3174</v>
      </c>
      <c r="C353" s="230">
        <v>960.75</v>
      </c>
      <c r="D353" s="244">
        <f t="shared" si="5"/>
        <v>1297.0125</v>
      </c>
      <c r="E353" s="231" t="s">
        <v>3175</v>
      </c>
    </row>
    <row r="354" spans="1:5" ht="52.5">
      <c r="A354" s="232" t="s">
        <v>3176</v>
      </c>
      <c r="B354" s="236" t="s">
        <v>3177</v>
      </c>
      <c r="C354" s="230">
        <v>1704</v>
      </c>
      <c r="D354" s="244">
        <f t="shared" si="5"/>
        <v>2300.4</v>
      </c>
      <c r="E354" s="231" t="s">
        <v>3178</v>
      </c>
    </row>
    <row r="355" spans="1:5" ht="42.75" customHeight="1">
      <c r="A355" s="237" t="s">
        <v>3734</v>
      </c>
      <c r="B355" s="746" t="s">
        <v>3390</v>
      </c>
      <c r="C355" s="747"/>
      <c r="D355" s="747"/>
      <c r="E355" s="748"/>
    </row>
    <row r="356" spans="1:5" ht="13.5">
      <c r="A356" s="232" t="s">
        <v>3179</v>
      </c>
      <c r="B356" s="236" t="s">
        <v>3180</v>
      </c>
      <c r="C356" s="230">
        <v>99</v>
      </c>
      <c r="D356" s="244">
        <f t="shared" si="5"/>
        <v>133.65</v>
      </c>
      <c r="E356" s="231" t="s">
        <v>1397</v>
      </c>
    </row>
    <row r="357" spans="1:5" ht="13.5">
      <c r="A357" s="232" t="s">
        <v>3998</v>
      </c>
      <c r="B357" s="744" t="s">
        <v>3181</v>
      </c>
      <c r="C357" s="230">
        <v>108</v>
      </c>
      <c r="D357" s="244">
        <f t="shared" si="5"/>
        <v>145.8</v>
      </c>
      <c r="E357" s="231" t="s">
        <v>3999</v>
      </c>
    </row>
    <row r="358" spans="1:5" ht="13.5">
      <c r="A358" s="232" t="s">
        <v>3182</v>
      </c>
      <c r="B358" s="745"/>
      <c r="C358" s="230">
        <v>232</v>
      </c>
      <c r="D358" s="244">
        <f t="shared" si="5"/>
        <v>313.20000000000005</v>
      </c>
      <c r="E358" s="231" t="s">
        <v>3183</v>
      </c>
    </row>
    <row r="359" spans="1:5" ht="13.5">
      <c r="A359" s="232" t="s">
        <v>3184</v>
      </c>
      <c r="B359" s="236" t="s">
        <v>3185</v>
      </c>
      <c r="C359" s="230">
        <v>1935.2</v>
      </c>
      <c r="D359" s="244">
        <f t="shared" si="5"/>
        <v>2612.5200000000004</v>
      </c>
      <c r="E359" s="231" t="s">
        <v>4072</v>
      </c>
    </row>
    <row r="360" spans="1:5" ht="13.5">
      <c r="A360" s="232" t="s">
        <v>3186</v>
      </c>
      <c r="B360" s="744" t="s">
        <v>3187</v>
      </c>
      <c r="C360" s="230">
        <v>298</v>
      </c>
      <c r="D360" s="244">
        <f t="shared" si="5"/>
        <v>402.3</v>
      </c>
      <c r="E360" s="231" t="s">
        <v>3188</v>
      </c>
    </row>
    <row r="361" spans="1:5" ht="13.5">
      <c r="A361" s="232" t="s">
        <v>3189</v>
      </c>
      <c r="B361" s="749"/>
      <c r="C361" s="230">
        <v>85.5</v>
      </c>
      <c r="D361" s="244">
        <f t="shared" si="5"/>
        <v>115.42500000000001</v>
      </c>
      <c r="E361" s="231" t="s">
        <v>1472</v>
      </c>
    </row>
    <row r="362" spans="1:5" ht="13.5">
      <c r="A362" s="232" t="s">
        <v>3190</v>
      </c>
      <c r="B362" s="749"/>
      <c r="C362" s="230">
        <v>970</v>
      </c>
      <c r="D362" s="244">
        <f t="shared" si="5"/>
        <v>1309.5</v>
      </c>
      <c r="E362" s="231" t="s">
        <v>1408</v>
      </c>
    </row>
    <row r="363" spans="1:5" ht="13.5">
      <c r="A363" s="232" t="s">
        <v>3191</v>
      </c>
      <c r="B363" s="749"/>
      <c r="C363" s="230">
        <v>324.5</v>
      </c>
      <c r="D363" s="244">
        <f t="shared" si="5"/>
        <v>438.07500000000005</v>
      </c>
      <c r="E363" s="231" t="s">
        <v>3192</v>
      </c>
    </row>
    <row r="364" spans="1:5" ht="13.5">
      <c r="A364" s="232" t="s">
        <v>3193</v>
      </c>
      <c r="B364" s="745"/>
      <c r="C364" s="230">
        <v>298</v>
      </c>
      <c r="D364" s="244">
        <f t="shared" si="5"/>
        <v>402.3</v>
      </c>
      <c r="E364" s="231" t="s">
        <v>3194</v>
      </c>
    </row>
    <row r="365" spans="1:5" ht="13.5">
      <c r="A365" s="232" t="s">
        <v>3196</v>
      </c>
      <c r="B365" s="236" t="s">
        <v>3197</v>
      </c>
      <c r="C365" s="230">
        <v>131</v>
      </c>
      <c r="D365" s="244">
        <f t="shared" si="5"/>
        <v>176.85000000000002</v>
      </c>
      <c r="E365" s="231" t="s">
        <v>691</v>
      </c>
    </row>
    <row r="366" spans="1:5" ht="13.5">
      <c r="A366" s="232" t="s">
        <v>3198</v>
      </c>
      <c r="B366" s="744" t="s">
        <v>3199</v>
      </c>
      <c r="C366" s="230">
        <v>164</v>
      </c>
      <c r="D366" s="244">
        <f t="shared" si="5"/>
        <v>221.4</v>
      </c>
      <c r="E366" s="231" t="s">
        <v>1472</v>
      </c>
    </row>
    <row r="367" spans="1:5" ht="13.5">
      <c r="A367" s="232" t="s">
        <v>3200</v>
      </c>
      <c r="B367" s="749"/>
      <c r="C367" s="230">
        <v>108</v>
      </c>
      <c r="D367" s="244">
        <f t="shared" si="5"/>
        <v>145.8</v>
      </c>
      <c r="E367" s="231" t="s">
        <v>1397</v>
      </c>
    </row>
    <row r="368" spans="1:5" ht="13.5">
      <c r="A368" s="232" t="s">
        <v>3201</v>
      </c>
      <c r="B368" s="749"/>
      <c r="C368" s="230">
        <v>440</v>
      </c>
      <c r="D368" s="244">
        <f t="shared" si="5"/>
        <v>594</v>
      </c>
      <c r="E368" s="231" t="s">
        <v>3183</v>
      </c>
    </row>
    <row r="369" spans="1:5" ht="13.5">
      <c r="A369" s="232" t="s">
        <v>3202</v>
      </c>
      <c r="B369" s="745"/>
      <c r="C369" s="230">
        <v>407</v>
      </c>
      <c r="D369" s="244">
        <f t="shared" si="5"/>
        <v>549.45</v>
      </c>
      <c r="E369" s="231" t="s">
        <v>3195</v>
      </c>
    </row>
    <row r="370" spans="1:5" ht="13.5">
      <c r="A370" s="232" t="s">
        <v>3203</v>
      </c>
      <c r="B370" s="744" t="s">
        <v>3204</v>
      </c>
      <c r="C370" s="230">
        <v>148</v>
      </c>
      <c r="D370" s="244">
        <f t="shared" si="5"/>
        <v>199.8</v>
      </c>
      <c r="E370" s="231" t="s">
        <v>691</v>
      </c>
    </row>
    <row r="371" spans="1:5" ht="13.5">
      <c r="A371" s="232" t="s">
        <v>3205</v>
      </c>
      <c r="B371" s="749"/>
      <c r="C371" s="230">
        <v>100.5</v>
      </c>
      <c r="D371" s="244">
        <f t="shared" si="5"/>
        <v>135.675</v>
      </c>
      <c r="E371" s="231" t="s">
        <v>691</v>
      </c>
    </row>
    <row r="372" spans="1:5" ht="13.5">
      <c r="A372" s="232" t="s">
        <v>3206</v>
      </c>
      <c r="B372" s="749"/>
      <c r="C372" s="230">
        <v>445</v>
      </c>
      <c r="D372" s="244">
        <f t="shared" si="5"/>
        <v>600.75</v>
      </c>
      <c r="E372" s="231" t="s">
        <v>3183</v>
      </c>
    </row>
    <row r="373" spans="1:5" ht="13.5">
      <c r="A373" s="232" t="s">
        <v>3207</v>
      </c>
      <c r="B373" s="745"/>
      <c r="C373" s="230">
        <v>400.02</v>
      </c>
      <c r="D373" s="244">
        <f t="shared" si="5"/>
        <v>540.027</v>
      </c>
      <c r="E373" s="231" t="s">
        <v>3195</v>
      </c>
    </row>
    <row r="374" spans="1:5" ht="13.5">
      <c r="A374" s="232" t="s">
        <v>3208</v>
      </c>
      <c r="B374" s="236" t="s">
        <v>3209</v>
      </c>
      <c r="C374" s="230">
        <v>116</v>
      </c>
      <c r="D374" s="244">
        <f t="shared" si="5"/>
        <v>156.60000000000002</v>
      </c>
      <c r="E374" s="231" t="s">
        <v>1397</v>
      </c>
    </row>
    <row r="375" spans="1:5" ht="13.5">
      <c r="A375" s="232" t="s">
        <v>3210</v>
      </c>
      <c r="B375" s="744" t="s">
        <v>3211</v>
      </c>
      <c r="C375" s="230">
        <v>100.4</v>
      </c>
      <c r="D375" s="244">
        <f t="shared" si="5"/>
        <v>135.54000000000002</v>
      </c>
      <c r="E375" s="231" t="s">
        <v>1397</v>
      </c>
    </row>
    <row r="376" spans="1:5" s="12" customFormat="1" ht="13.5">
      <c r="A376" s="232" t="s">
        <v>4000</v>
      </c>
      <c r="B376" s="749"/>
      <c r="C376" s="230">
        <v>148.5</v>
      </c>
      <c r="D376" s="244">
        <f t="shared" si="5"/>
        <v>200.47500000000002</v>
      </c>
      <c r="E376" s="231" t="s">
        <v>1407</v>
      </c>
    </row>
    <row r="377" spans="1:5" ht="13.5">
      <c r="A377" s="232" t="s">
        <v>3212</v>
      </c>
      <c r="B377" s="236" t="s">
        <v>3213</v>
      </c>
      <c r="C377" s="230">
        <v>142</v>
      </c>
      <c r="D377" s="244">
        <f t="shared" si="5"/>
        <v>191.70000000000002</v>
      </c>
      <c r="E377" s="231" t="s">
        <v>1397</v>
      </c>
    </row>
    <row r="378" spans="1:5" ht="13.5">
      <c r="A378" s="232" t="s">
        <v>3987</v>
      </c>
      <c r="B378" s="744" t="s">
        <v>3215</v>
      </c>
      <c r="C378" s="230">
        <v>148</v>
      </c>
      <c r="D378" s="244">
        <f t="shared" si="5"/>
        <v>199.8</v>
      </c>
      <c r="E378" s="231" t="s">
        <v>1407</v>
      </c>
    </row>
    <row r="379" spans="1:5" ht="13.5">
      <c r="A379" s="232" t="s">
        <v>3214</v>
      </c>
      <c r="B379" s="749"/>
      <c r="C379" s="230">
        <v>99.85</v>
      </c>
      <c r="D379" s="244">
        <f t="shared" si="5"/>
        <v>134.7975</v>
      </c>
      <c r="E379" s="231" t="s">
        <v>1397</v>
      </c>
    </row>
    <row r="380" spans="1:5" s="12" customFormat="1" ht="13.5">
      <c r="A380" s="232" t="s">
        <v>4073</v>
      </c>
      <c r="B380" s="749"/>
      <c r="C380" s="230">
        <v>445</v>
      </c>
      <c r="D380" s="244">
        <f t="shared" si="5"/>
        <v>600.75</v>
      </c>
      <c r="E380" s="231" t="s">
        <v>3183</v>
      </c>
    </row>
    <row r="381" spans="1:5" ht="13.5">
      <c r="A381" s="232" t="s">
        <v>3216</v>
      </c>
      <c r="B381" s="745"/>
      <c r="C381" s="230">
        <v>407.5</v>
      </c>
      <c r="D381" s="244">
        <f t="shared" si="5"/>
        <v>550.125</v>
      </c>
      <c r="E381" s="231" t="s">
        <v>3195</v>
      </c>
    </row>
    <row r="382" spans="1:5" ht="13.5">
      <c r="A382" s="232" t="s">
        <v>3217</v>
      </c>
      <c r="B382" s="744" t="s">
        <v>3218</v>
      </c>
      <c r="C382" s="230">
        <v>112</v>
      </c>
      <c r="D382" s="244">
        <f t="shared" si="5"/>
        <v>151.20000000000002</v>
      </c>
      <c r="E382" s="231" t="s">
        <v>3219</v>
      </c>
    </row>
    <row r="383" spans="1:5" ht="13.5">
      <c r="A383" s="232" t="s">
        <v>3220</v>
      </c>
      <c r="B383" s="749"/>
      <c r="C383" s="230">
        <v>965</v>
      </c>
      <c r="D383" s="244">
        <f t="shared" si="5"/>
        <v>1302.75</v>
      </c>
      <c r="E383" s="231" t="s">
        <v>1406</v>
      </c>
    </row>
    <row r="384" spans="1:5" ht="13.5">
      <c r="A384" s="232" t="s">
        <v>3221</v>
      </c>
      <c r="B384" s="745"/>
      <c r="C384" s="230">
        <v>965</v>
      </c>
      <c r="D384" s="244">
        <f t="shared" si="5"/>
        <v>1302.75</v>
      </c>
      <c r="E384" s="231" t="s">
        <v>3222</v>
      </c>
    </row>
    <row r="385" spans="1:5" ht="13.5">
      <c r="A385" s="232" t="s">
        <v>3223</v>
      </c>
      <c r="B385" s="236" t="s">
        <v>3224</v>
      </c>
      <c r="C385" s="230">
        <v>1304</v>
      </c>
      <c r="D385" s="244">
        <f t="shared" si="5"/>
        <v>1760.4</v>
      </c>
      <c r="E385" s="231" t="s">
        <v>1408</v>
      </c>
    </row>
    <row r="386" spans="1:5" ht="13.5">
      <c r="A386" s="232" t="s">
        <v>3225</v>
      </c>
      <c r="B386" s="236" t="s">
        <v>4017</v>
      </c>
      <c r="C386" s="230">
        <v>97</v>
      </c>
      <c r="D386" s="244">
        <f t="shared" si="5"/>
        <v>130.95000000000002</v>
      </c>
      <c r="E386" s="231"/>
    </row>
    <row r="387" spans="1:5" ht="13.5">
      <c r="A387" s="232" t="s">
        <v>3226</v>
      </c>
      <c r="B387" s="236" t="s">
        <v>3227</v>
      </c>
      <c r="C387" s="230">
        <v>170</v>
      </c>
      <c r="D387" s="244">
        <f t="shared" si="5"/>
        <v>229.50000000000003</v>
      </c>
      <c r="E387" s="231" t="s">
        <v>1407</v>
      </c>
    </row>
    <row r="388" spans="1:5" ht="13.5">
      <c r="A388" s="232" t="s">
        <v>4088</v>
      </c>
      <c r="B388" s="236" t="s">
        <v>4016</v>
      </c>
      <c r="C388" s="230">
        <v>426</v>
      </c>
      <c r="D388" s="244">
        <f t="shared" si="5"/>
        <v>575.1</v>
      </c>
      <c r="E388" s="231" t="s">
        <v>4087</v>
      </c>
    </row>
    <row r="389" spans="1:5" ht="13.5">
      <c r="A389" s="232" t="s">
        <v>3228</v>
      </c>
      <c r="B389" s="236" t="s">
        <v>3229</v>
      </c>
      <c r="C389" s="230">
        <v>145.5</v>
      </c>
      <c r="D389" s="244">
        <f t="shared" si="5"/>
        <v>196.425</v>
      </c>
      <c r="E389" s="231" t="s">
        <v>1397</v>
      </c>
    </row>
    <row r="390" spans="1:5" ht="13.5">
      <c r="A390" s="232" t="s">
        <v>3230</v>
      </c>
      <c r="B390" s="236" t="s">
        <v>3231</v>
      </c>
      <c r="C390" s="230">
        <v>128.5</v>
      </c>
      <c r="D390" s="244">
        <f t="shared" si="5"/>
        <v>173.47500000000002</v>
      </c>
      <c r="E390" s="231"/>
    </row>
    <row r="391" spans="1:5" ht="13.5">
      <c r="A391" s="232" t="s">
        <v>3232</v>
      </c>
      <c r="B391" s="236" t="s">
        <v>3233</v>
      </c>
      <c r="C391" s="230">
        <v>30</v>
      </c>
      <c r="D391" s="244">
        <f aca="true" t="shared" si="6" ref="D391:D454">SUM(C391)*1.35</f>
        <v>40.5</v>
      </c>
      <c r="E391" s="231" t="s">
        <v>1397</v>
      </c>
    </row>
    <row r="392" spans="1:5" ht="13.5">
      <c r="A392" s="232" t="s">
        <v>3234</v>
      </c>
      <c r="B392" s="236" t="s">
        <v>4015</v>
      </c>
      <c r="C392" s="230">
        <v>33</v>
      </c>
      <c r="D392" s="244">
        <f t="shared" si="6"/>
        <v>44.550000000000004</v>
      </c>
      <c r="E392" s="231" t="s">
        <v>1398</v>
      </c>
    </row>
    <row r="393" spans="1:5" ht="13.5">
      <c r="A393" s="232" t="s">
        <v>3235</v>
      </c>
      <c r="B393" s="236" t="s">
        <v>3236</v>
      </c>
      <c r="C393" s="230">
        <v>33</v>
      </c>
      <c r="D393" s="244">
        <f t="shared" si="6"/>
        <v>44.550000000000004</v>
      </c>
      <c r="E393" s="231" t="s">
        <v>1399</v>
      </c>
    </row>
    <row r="394" spans="1:5" ht="13.5">
      <c r="A394" s="232" t="s">
        <v>3237</v>
      </c>
      <c r="B394" s="236" t="s">
        <v>3238</v>
      </c>
      <c r="C394" s="230">
        <v>33</v>
      </c>
      <c r="D394" s="244">
        <f t="shared" si="6"/>
        <v>44.550000000000004</v>
      </c>
      <c r="E394" s="231"/>
    </row>
    <row r="395" spans="1:5" ht="13.5">
      <c r="A395" s="232" t="s">
        <v>3239</v>
      </c>
      <c r="B395" s="236" t="s">
        <v>3240</v>
      </c>
      <c r="C395" s="230">
        <v>33</v>
      </c>
      <c r="D395" s="244">
        <f t="shared" si="6"/>
        <v>44.550000000000004</v>
      </c>
      <c r="E395" s="231"/>
    </row>
    <row r="396" spans="1:5" ht="13.5">
      <c r="A396" s="232" t="s">
        <v>3241</v>
      </c>
      <c r="B396" s="236" t="s">
        <v>3242</v>
      </c>
      <c r="C396" s="230">
        <v>33</v>
      </c>
      <c r="D396" s="244">
        <f t="shared" si="6"/>
        <v>44.550000000000004</v>
      </c>
      <c r="E396" s="231" t="s">
        <v>1397</v>
      </c>
    </row>
    <row r="397" spans="1:5" ht="13.5">
      <c r="A397" s="232" t="s">
        <v>3243</v>
      </c>
      <c r="B397" s="236" t="s">
        <v>3244</v>
      </c>
      <c r="C397" s="230">
        <v>29</v>
      </c>
      <c r="D397" s="244">
        <f t="shared" si="6"/>
        <v>39.150000000000006</v>
      </c>
      <c r="E397" s="231" t="s">
        <v>1400</v>
      </c>
    </row>
    <row r="398" spans="1:5" s="12" customFormat="1" ht="13.5">
      <c r="A398" s="232" t="s">
        <v>4001</v>
      </c>
      <c r="B398" s="236" t="s">
        <v>3244</v>
      </c>
      <c r="C398" s="230">
        <v>110</v>
      </c>
      <c r="D398" s="244">
        <f t="shared" si="6"/>
        <v>148.5</v>
      </c>
      <c r="E398" s="231" t="s">
        <v>4002</v>
      </c>
    </row>
    <row r="399" spans="1:5" ht="13.5">
      <c r="A399" s="232" t="s">
        <v>3245</v>
      </c>
      <c r="B399" s="236" t="s">
        <v>3244</v>
      </c>
      <c r="C399" s="230">
        <v>58</v>
      </c>
      <c r="D399" s="244">
        <f t="shared" si="6"/>
        <v>78.30000000000001</v>
      </c>
      <c r="E399" s="231" t="s">
        <v>1472</v>
      </c>
    </row>
    <row r="400" spans="1:5" ht="42.75" customHeight="1">
      <c r="A400" s="237" t="s">
        <v>3734</v>
      </c>
      <c r="B400" s="746" t="s">
        <v>3391</v>
      </c>
      <c r="C400" s="747"/>
      <c r="D400" s="747"/>
      <c r="E400" s="748"/>
    </row>
    <row r="401" spans="1:5" ht="13.5">
      <c r="A401" s="232" t="s">
        <v>3246</v>
      </c>
      <c r="B401" s="744" t="s">
        <v>3247</v>
      </c>
      <c r="C401" s="230">
        <v>690</v>
      </c>
      <c r="D401" s="244">
        <f t="shared" si="6"/>
        <v>931.5000000000001</v>
      </c>
      <c r="E401" s="231" t="s">
        <v>1556</v>
      </c>
    </row>
    <row r="402" spans="1:5" ht="13.5">
      <c r="A402" s="232" t="s">
        <v>3248</v>
      </c>
      <c r="B402" s="749"/>
      <c r="C402" s="230">
        <v>747</v>
      </c>
      <c r="D402" s="244">
        <f t="shared" si="6"/>
        <v>1008.45</v>
      </c>
      <c r="E402" s="231" t="s">
        <v>1557</v>
      </c>
    </row>
    <row r="403" spans="1:5" ht="13.5">
      <c r="A403" s="232" t="s">
        <v>3249</v>
      </c>
      <c r="B403" s="749"/>
      <c r="C403" s="230">
        <v>807</v>
      </c>
      <c r="D403" s="244">
        <f t="shared" si="6"/>
        <v>1089.45</v>
      </c>
      <c r="E403" s="231" t="s">
        <v>1558</v>
      </c>
    </row>
    <row r="404" spans="1:5" ht="13.5">
      <c r="A404" s="232" t="s">
        <v>3250</v>
      </c>
      <c r="B404" s="238" t="s">
        <v>1560</v>
      </c>
      <c r="C404" s="230">
        <v>3138</v>
      </c>
      <c r="D404" s="244">
        <f t="shared" si="6"/>
        <v>4236.3</v>
      </c>
      <c r="E404" s="231" t="s">
        <v>1556</v>
      </c>
    </row>
    <row r="405" spans="1:5" ht="13.5">
      <c r="A405" s="232" t="s">
        <v>3251</v>
      </c>
      <c r="B405" s="744" t="s">
        <v>3252</v>
      </c>
      <c r="C405" s="230">
        <v>1300</v>
      </c>
      <c r="D405" s="244">
        <f t="shared" si="6"/>
        <v>1755.0000000000002</v>
      </c>
      <c r="E405" s="231" t="s">
        <v>1556</v>
      </c>
    </row>
    <row r="406" spans="1:5" ht="13.5">
      <c r="A406" s="232" t="s">
        <v>3253</v>
      </c>
      <c r="B406" s="749"/>
      <c r="C406" s="230">
        <v>1928</v>
      </c>
      <c r="D406" s="244">
        <f t="shared" si="6"/>
        <v>2602.8</v>
      </c>
      <c r="E406" s="231" t="s">
        <v>1405</v>
      </c>
    </row>
    <row r="407" spans="1:5" ht="13.5">
      <c r="A407" s="232" t="s">
        <v>3254</v>
      </c>
      <c r="B407" s="745"/>
      <c r="C407" s="230">
        <v>1166</v>
      </c>
      <c r="D407" s="244">
        <f t="shared" si="6"/>
        <v>1574.1000000000001</v>
      </c>
      <c r="E407" s="231" t="s">
        <v>1559</v>
      </c>
    </row>
    <row r="408" spans="1:5" ht="13.5">
      <c r="A408" s="232" t="s">
        <v>3255</v>
      </c>
      <c r="B408" s="236" t="s">
        <v>4039</v>
      </c>
      <c r="C408" s="230">
        <v>1181</v>
      </c>
      <c r="D408" s="244">
        <f t="shared" si="6"/>
        <v>1594.3500000000001</v>
      </c>
      <c r="E408" s="231" t="s">
        <v>1555</v>
      </c>
    </row>
    <row r="409" spans="1:5" ht="13.5">
      <c r="A409" s="232" t="s">
        <v>3256</v>
      </c>
      <c r="B409" s="744" t="s">
        <v>3257</v>
      </c>
      <c r="C409" s="230">
        <v>1088</v>
      </c>
      <c r="D409" s="244">
        <f t="shared" si="6"/>
        <v>1468.8000000000002</v>
      </c>
      <c r="E409" s="231" t="s">
        <v>3258</v>
      </c>
    </row>
    <row r="410" spans="1:5" ht="13.5">
      <c r="A410" s="232" t="s">
        <v>3259</v>
      </c>
      <c r="B410" s="749"/>
      <c r="C410" s="230">
        <v>1406</v>
      </c>
      <c r="D410" s="244">
        <f t="shared" si="6"/>
        <v>1898.1000000000001</v>
      </c>
      <c r="E410" s="231" t="s">
        <v>3260</v>
      </c>
    </row>
    <row r="411" spans="1:5" ht="13.5">
      <c r="A411" s="232" t="s">
        <v>3261</v>
      </c>
      <c r="B411" s="749"/>
      <c r="C411" s="230">
        <v>1517</v>
      </c>
      <c r="D411" s="244">
        <f t="shared" si="6"/>
        <v>2047.95</v>
      </c>
      <c r="E411" s="231" t="s">
        <v>3258</v>
      </c>
    </row>
    <row r="412" spans="1:5" ht="13.5">
      <c r="A412" s="232" t="s">
        <v>3262</v>
      </c>
      <c r="B412" s="749"/>
      <c r="C412" s="230">
        <v>1106</v>
      </c>
      <c r="D412" s="244">
        <f t="shared" si="6"/>
        <v>1493.1000000000001</v>
      </c>
      <c r="E412" s="231" t="s">
        <v>3263</v>
      </c>
    </row>
    <row r="413" spans="1:5" ht="13.5">
      <c r="A413" s="232" t="s">
        <v>3264</v>
      </c>
      <c r="B413" s="745"/>
      <c r="C413" s="230">
        <v>1517</v>
      </c>
      <c r="D413" s="244">
        <f t="shared" si="6"/>
        <v>2047.95</v>
      </c>
      <c r="E413" s="231" t="s">
        <v>3258</v>
      </c>
    </row>
    <row r="414" spans="1:5" ht="13.5">
      <c r="A414" s="232" t="s">
        <v>3265</v>
      </c>
      <c r="B414" s="744" t="s">
        <v>3266</v>
      </c>
      <c r="C414" s="230">
        <v>1016</v>
      </c>
      <c r="D414" s="244">
        <f t="shared" si="6"/>
        <v>1371.6000000000001</v>
      </c>
      <c r="E414" s="231" t="s">
        <v>3267</v>
      </c>
    </row>
    <row r="415" spans="1:5" ht="13.5">
      <c r="A415" s="232" t="s">
        <v>3268</v>
      </c>
      <c r="B415" s="749"/>
      <c r="C415" s="230">
        <v>1016</v>
      </c>
      <c r="D415" s="244">
        <f t="shared" si="6"/>
        <v>1371.6000000000001</v>
      </c>
      <c r="E415" s="231" t="s">
        <v>3269</v>
      </c>
    </row>
    <row r="416" spans="1:5" ht="13.5">
      <c r="A416" s="232" t="s">
        <v>3270</v>
      </c>
      <c r="B416" s="745"/>
      <c r="C416" s="230">
        <v>1016</v>
      </c>
      <c r="D416" s="244">
        <f t="shared" si="6"/>
        <v>1371.6000000000001</v>
      </c>
      <c r="E416" s="231" t="s">
        <v>3258</v>
      </c>
    </row>
    <row r="417" spans="1:5" ht="13.5">
      <c r="A417" s="232" t="s">
        <v>3271</v>
      </c>
      <c r="B417" s="236" t="s">
        <v>3272</v>
      </c>
      <c r="C417" s="230">
        <v>1069</v>
      </c>
      <c r="D417" s="244">
        <f t="shared" si="6"/>
        <v>1443.15</v>
      </c>
      <c r="E417" s="231" t="s">
        <v>1551</v>
      </c>
    </row>
    <row r="418" spans="1:5" ht="13.5">
      <c r="A418" s="232" t="s">
        <v>3273</v>
      </c>
      <c r="B418" s="236" t="s">
        <v>3274</v>
      </c>
      <c r="C418" s="230">
        <v>1248</v>
      </c>
      <c r="D418" s="244">
        <f t="shared" si="6"/>
        <v>1684.8000000000002</v>
      </c>
      <c r="E418" s="231" t="s">
        <v>1551</v>
      </c>
    </row>
    <row r="419" spans="1:5" ht="16.5" customHeight="1">
      <c r="A419" s="232" t="s">
        <v>3275</v>
      </c>
      <c r="B419" s="744" t="s">
        <v>1554</v>
      </c>
      <c r="C419" s="230">
        <v>680</v>
      </c>
      <c r="D419" s="244">
        <f t="shared" si="6"/>
        <v>918.0000000000001</v>
      </c>
      <c r="E419" s="231" t="s">
        <v>3258</v>
      </c>
    </row>
    <row r="420" spans="1:5" ht="12.75" customHeight="1">
      <c r="A420" s="232" t="s">
        <v>3276</v>
      </c>
      <c r="B420" s="749"/>
      <c r="C420" s="230">
        <v>538</v>
      </c>
      <c r="D420" s="244">
        <f t="shared" si="6"/>
        <v>726.3000000000001</v>
      </c>
      <c r="E420" s="231" t="s">
        <v>3277</v>
      </c>
    </row>
    <row r="421" spans="1:5" ht="13.5">
      <c r="A421" s="232" t="s">
        <v>3278</v>
      </c>
      <c r="B421" s="238" t="s">
        <v>1552</v>
      </c>
      <c r="C421" s="230">
        <v>732</v>
      </c>
      <c r="D421" s="244">
        <f t="shared" si="6"/>
        <v>988.2</v>
      </c>
      <c r="E421" s="231" t="s">
        <v>3258</v>
      </c>
    </row>
    <row r="422" spans="1:5" ht="13.5">
      <c r="A422" s="232" t="s">
        <v>3279</v>
      </c>
      <c r="B422" s="236" t="s">
        <v>1553</v>
      </c>
      <c r="C422" s="230">
        <v>907</v>
      </c>
      <c r="D422" s="244">
        <f t="shared" si="6"/>
        <v>1224.45</v>
      </c>
      <c r="E422" s="231" t="s">
        <v>1551</v>
      </c>
    </row>
    <row r="423" spans="1:5" ht="13.5">
      <c r="A423" s="232" t="s">
        <v>3280</v>
      </c>
      <c r="B423" s="236" t="s">
        <v>3281</v>
      </c>
      <c r="C423" s="230">
        <v>941</v>
      </c>
      <c r="D423" s="244">
        <f t="shared" si="6"/>
        <v>1270.3500000000001</v>
      </c>
      <c r="E423" s="231"/>
    </row>
    <row r="424" spans="1:5" ht="27.75" customHeight="1">
      <c r="A424" s="237" t="s">
        <v>3734</v>
      </c>
      <c r="B424" s="746" t="s">
        <v>3392</v>
      </c>
      <c r="C424" s="747"/>
      <c r="D424" s="747"/>
      <c r="E424" s="748"/>
    </row>
    <row r="425" spans="1:5" ht="13.5">
      <c r="A425" s="232" t="s">
        <v>3282</v>
      </c>
      <c r="B425" s="236" t="s">
        <v>4036</v>
      </c>
      <c r="C425" s="230">
        <v>11895</v>
      </c>
      <c r="D425" s="244">
        <f t="shared" si="6"/>
        <v>16058.250000000002</v>
      </c>
      <c r="E425" s="231" t="s">
        <v>4033</v>
      </c>
    </row>
    <row r="426" spans="1:5" ht="13.5">
      <c r="A426" s="232" t="s">
        <v>3282</v>
      </c>
      <c r="B426" s="236" t="s">
        <v>4035</v>
      </c>
      <c r="C426" s="230">
        <v>15900</v>
      </c>
      <c r="D426" s="244">
        <f t="shared" si="6"/>
        <v>21465</v>
      </c>
      <c r="E426" s="231" t="s">
        <v>4034</v>
      </c>
    </row>
    <row r="427" spans="1:5" ht="13.5">
      <c r="A427" s="232" t="s">
        <v>3283</v>
      </c>
      <c r="B427" s="236" t="s">
        <v>4037</v>
      </c>
      <c r="C427" s="230">
        <v>9058</v>
      </c>
      <c r="D427" s="244">
        <f t="shared" si="6"/>
        <v>12228.300000000001</v>
      </c>
      <c r="E427" s="231"/>
    </row>
    <row r="428" spans="1:5" ht="13.5">
      <c r="A428" s="232" t="s">
        <v>3284</v>
      </c>
      <c r="B428" s="239" t="s">
        <v>3285</v>
      </c>
      <c r="C428" s="230">
        <v>9452</v>
      </c>
      <c r="D428" s="244">
        <f t="shared" si="6"/>
        <v>12760.2</v>
      </c>
      <c r="E428" s="231" t="s">
        <v>4038</v>
      </c>
    </row>
    <row r="429" spans="1:5" ht="13.5">
      <c r="A429" s="232" t="s">
        <v>3288</v>
      </c>
      <c r="B429" s="744" t="s">
        <v>3289</v>
      </c>
      <c r="C429" s="230">
        <v>2930</v>
      </c>
      <c r="D429" s="244">
        <f t="shared" si="6"/>
        <v>3955.5000000000005</v>
      </c>
      <c r="E429" s="231" t="s">
        <v>3286</v>
      </c>
    </row>
    <row r="430" spans="1:5" ht="13.5">
      <c r="A430" s="232" t="s">
        <v>3288</v>
      </c>
      <c r="B430" s="745"/>
      <c r="C430" s="230">
        <v>3580</v>
      </c>
      <c r="D430" s="244">
        <f t="shared" si="6"/>
        <v>4833</v>
      </c>
      <c r="E430" s="231" t="s">
        <v>3287</v>
      </c>
    </row>
    <row r="431" spans="1:5" ht="13.5">
      <c r="A431" s="232" t="s">
        <v>3290</v>
      </c>
      <c r="B431" s="236" t="s">
        <v>3291</v>
      </c>
      <c r="C431" s="230">
        <v>315</v>
      </c>
      <c r="D431" s="244">
        <f t="shared" si="6"/>
        <v>425.25</v>
      </c>
      <c r="E431" s="231"/>
    </row>
    <row r="432" spans="1:5" ht="13.5">
      <c r="A432" s="232" t="s">
        <v>3292</v>
      </c>
      <c r="B432" s="236" t="s">
        <v>3293</v>
      </c>
      <c r="C432" s="230">
        <v>35</v>
      </c>
      <c r="D432" s="244">
        <f t="shared" si="6"/>
        <v>47.25</v>
      </c>
      <c r="E432" s="231"/>
    </row>
    <row r="433" spans="1:5" ht="13.5">
      <c r="A433" s="232" t="s">
        <v>3294</v>
      </c>
      <c r="B433" s="236" t="s">
        <v>3295</v>
      </c>
      <c r="C433" s="230">
        <v>555</v>
      </c>
      <c r="D433" s="244">
        <f t="shared" si="6"/>
        <v>749.25</v>
      </c>
      <c r="E433" s="231"/>
    </row>
    <row r="434" spans="1:5" ht="13.5">
      <c r="A434" s="232" t="s">
        <v>3296</v>
      </c>
      <c r="B434" s="236" t="s">
        <v>3297</v>
      </c>
      <c r="C434" s="230">
        <v>495</v>
      </c>
      <c r="D434" s="244">
        <f t="shared" si="6"/>
        <v>668.25</v>
      </c>
      <c r="E434" s="231"/>
    </row>
    <row r="435" spans="1:5" ht="13.5">
      <c r="A435" s="232" t="s">
        <v>3298</v>
      </c>
      <c r="B435" s="236" t="s">
        <v>3299</v>
      </c>
      <c r="C435" s="230">
        <v>555</v>
      </c>
      <c r="D435" s="244">
        <f t="shared" si="6"/>
        <v>749.25</v>
      </c>
      <c r="E435" s="231"/>
    </row>
    <row r="436" spans="1:5" ht="13.5">
      <c r="A436" s="232" t="s">
        <v>3300</v>
      </c>
      <c r="B436" s="236" t="s">
        <v>3301</v>
      </c>
      <c r="C436" s="230">
        <v>420</v>
      </c>
      <c r="D436" s="244">
        <f t="shared" si="6"/>
        <v>567</v>
      </c>
      <c r="E436" s="231"/>
    </row>
    <row r="437" spans="1:5" ht="25.5">
      <c r="A437" s="232" t="s">
        <v>3302</v>
      </c>
      <c r="B437" s="236" t="s">
        <v>3303</v>
      </c>
      <c r="C437" s="230">
        <v>465</v>
      </c>
      <c r="D437" s="244">
        <f t="shared" si="6"/>
        <v>627.75</v>
      </c>
      <c r="E437" s="231"/>
    </row>
    <row r="438" spans="1:5" ht="13.5">
      <c r="A438" s="232" t="s">
        <v>3304</v>
      </c>
      <c r="B438" s="236" t="s">
        <v>3305</v>
      </c>
      <c r="C438" s="230">
        <v>345</v>
      </c>
      <c r="D438" s="244">
        <f t="shared" si="6"/>
        <v>465.75000000000006</v>
      </c>
      <c r="E438" s="231"/>
    </row>
    <row r="439" spans="1:5" ht="13.5">
      <c r="A439" s="232" t="s">
        <v>3306</v>
      </c>
      <c r="B439" s="236" t="s">
        <v>3307</v>
      </c>
      <c r="C439" s="230">
        <v>230</v>
      </c>
      <c r="D439" s="244">
        <f t="shared" si="6"/>
        <v>310.5</v>
      </c>
      <c r="E439" s="231"/>
    </row>
    <row r="440" spans="1:5" ht="13.5">
      <c r="A440" s="232" t="s">
        <v>3308</v>
      </c>
      <c r="B440" s="236" t="s">
        <v>3309</v>
      </c>
      <c r="C440" s="230">
        <v>485</v>
      </c>
      <c r="D440" s="244">
        <f t="shared" si="6"/>
        <v>654.75</v>
      </c>
      <c r="E440" s="231"/>
    </row>
    <row r="441" spans="1:5" ht="13.5">
      <c r="A441" s="232" t="s">
        <v>3310</v>
      </c>
      <c r="B441" s="236" t="s">
        <v>681</v>
      </c>
      <c r="C441" s="230">
        <v>245</v>
      </c>
      <c r="D441" s="244">
        <f t="shared" si="6"/>
        <v>330.75</v>
      </c>
      <c r="E441" s="231" t="s">
        <v>682</v>
      </c>
    </row>
    <row r="442" spans="1:5" ht="13.5">
      <c r="A442" s="232" t="s">
        <v>3311</v>
      </c>
      <c r="B442" s="236" t="s">
        <v>3312</v>
      </c>
      <c r="C442" s="230">
        <v>1243</v>
      </c>
      <c r="D442" s="244">
        <f t="shared" si="6"/>
        <v>1678.0500000000002</v>
      </c>
      <c r="E442" s="231"/>
    </row>
    <row r="443" spans="1:5" ht="13.5">
      <c r="A443" s="232" t="s">
        <v>3313</v>
      </c>
      <c r="B443" s="236" t="s">
        <v>3314</v>
      </c>
      <c r="C443" s="230">
        <v>1750</v>
      </c>
      <c r="D443" s="244">
        <f t="shared" si="6"/>
        <v>2362.5</v>
      </c>
      <c r="E443" s="231"/>
    </row>
    <row r="444" spans="1:5" ht="13.5">
      <c r="A444" s="232" t="s">
        <v>3315</v>
      </c>
      <c r="B444" s="236" t="s">
        <v>3316</v>
      </c>
      <c r="C444" s="230">
        <v>990</v>
      </c>
      <c r="D444" s="244">
        <f t="shared" si="6"/>
        <v>1336.5</v>
      </c>
      <c r="E444" s="231"/>
    </row>
    <row r="445" spans="1:5" ht="13.5">
      <c r="A445" s="232" t="s">
        <v>3317</v>
      </c>
      <c r="B445" s="236" t="s">
        <v>3318</v>
      </c>
      <c r="C445" s="230">
        <v>2890</v>
      </c>
      <c r="D445" s="244">
        <f t="shared" si="6"/>
        <v>3901.5000000000005</v>
      </c>
      <c r="E445" s="231"/>
    </row>
    <row r="446" spans="1:5" ht="13.5">
      <c r="A446" s="232" t="s">
        <v>3319</v>
      </c>
      <c r="B446" s="236" t="s">
        <v>3320</v>
      </c>
      <c r="C446" s="230">
        <v>2390</v>
      </c>
      <c r="D446" s="244">
        <f t="shared" si="6"/>
        <v>3226.5</v>
      </c>
      <c r="E446" s="231"/>
    </row>
    <row r="447" spans="1:5" ht="13.5">
      <c r="A447" s="232" t="s">
        <v>3321</v>
      </c>
      <c r="B447" s="236" t="s">
        <v>3322</v>
      </c>
      <c r="C447" s="230">
        <v>1450</v>
      </c>
      <c r="D447" s="244">
        <f t="shared" si="6"/>
        <v>1957.5000000000002</v>
      </c>
      <c r="E447" s="231"/>
    </row>
    <row r="448" spans="1:5" ht="13.5">
      <c r="A448" s="232" t="s">
        <v>3323</v>
      </c>
      <c r="B448" s="236" t="s">
        <v>3324</v>
      </c>
      <c r="C448" s="230">
        <v>2350</v>
      </c>
      <c r="D448" s="244">
        <f t="shared" si="6"/>
        <v>3172.5</v>
      </c>
      <c r="E448" s="231"/>
    </row>
    <row r="449" spans="1:5" ht="13.5">
      <c r="A449" s="232" t="s">
        <v>3325</v>
      </c>
      <c r="B449" s="236" t="s">
        <v>3326</v>
      </c>
      <c r="C449" s="230">
        <v>1890</v>
      </c>
      <c r="D449" s="244">
        <f t="shared" si="6"/>
        <v>2551.5</v>
      </c>
      <c r="E449" s="231"/>
    </row>
    <row r="450" spans="1:5" ht="13.5">
      <c r="A450" s="232" t="s">
        <v>3327</v>
      </c>
      <c r="B450" s="236" t="s">
        <v>3328</v>
      </c>
      <c r="C450" s="230">
        <v>6650</v>
      </c>
      <c r="D450" s="244">
        <f t="shared" si="6"/>
        <v>8977.5</v>
      </c>
      <c r="E450" s="231"/>
    </row>
    <row r="451" spans="1:5" ht="13.5">
      <c r="A451" s="232" t="s">
        <v>3329</v>
      </c>
      <c r="B451" s="236" t="s">
        <v>3330</v>
      </c>
      <c r="C451" s="230">
        <v>6250</v>
      </c>
      <c r="D451" s="244">
        <f t="shared" si="6"/>
        <v>8437.5</v>
      </c>
      <c r="E451" s="231"/>
    </row>
    <row r="452" spans="1:5" ht="13.5">
      <c r="A452" s="232" t="s">
        <v>3331</v>
      </c>
      <c r="B452" s="236" t="s">
        <v>3332</v>
      </c>
      <c r="C452" s="230">
        <v>8750</v>
      </c>
      <c r="D452" s="244">
        <f t="shared" si="6"/>
        <v>11812.5</v>
      </c>
      <c r="E452" s="231"/>
    </row>
    <row r="453" spans="1:5" ht="13.5">
      <c r="A453" s="232" t="s">
        <v>3333</v>
      </c>
      <c r="B453" s="236" t="s">
        <v>3334</v>
      </c>
      <c r="C453" s="230">
        <v>4230</v>
      </c>
      <c r="D453" s="244">
        <f t="shared" si="6"/>
        <v>5710.5</v>
      </c>
      <c r="E453" s="231"/>
    </row>
    <row r="454" spans="1:5" ht="13.5">
      <c r="A454" s="232" t="s">
        <v>3335</v>
      </c>
      <c r="B454" s="236" t="s">
        <v>3336</v>
      </c>
      <c r="C454" s="230">
        <v>6018</v>
      </c>
      <c r="D454" s="244">
        <f t="shared" si="6"/>
        <v>8124.3</v>
      </c>
      <c r="E454" s="231"/>
    </row>
    <row r="455" spans="1:5" ht="13.5">
      <c r="A455" s="232" t="s">
        <v>3337</v>
      </c>
      <c r="B455" s="236" t="s">
        <v>3338</v>
      </c>
      <c r="C455" s="230">
        <v>4990</v>
      </c>
      <c r="D455" s="244">
        <f aca="true" t="shared" si="7" ref="D455:D475">SUM(C455)*1.35</f>
        <v>6736.5</v>
      </c>
      <c r="E455" s="231"/>
    </row>
    <row r="456" spans="1:5" ht="13.5">
      <c r="A456" s="232" t="s">
        <v>3339</v>
      </c>
      <c r="B456" s="236" t="s">
        <v>3340</v>
      </c>
      <c r="C456" s="230">
        <v>1650</v>
      </c>
      <c r="D456" s="244">
        <f t="shared" si="7"/>
        <v>2227.5</v>
      </c>
      <c r="E456" s="231"/>
    </row>
    <row r="457" spans="1:5" ht="13.5">
      <c r="A457" s="232" t="s">
        <v>3341</v>
      </c>
      <c r="B457" s="236" t="s">
        <v>3342</v>
      </c>
      <c r="C457" s="230">
        <v>800</v>
      </c>
      <c r="D457" s="244">
        <f t="shared" si="7"/>
        <v>1080</v>
      </c>
      <c r="E457" s="231"/>
    </row>
    <row r="458" spans="1:5" ht="13.5">
      <c r="A458" s="232" t="s">
        <v>3343</v>
      </c>
      <c r="B458" s="236" t="s">
        <v>3344</v>
      </c>
      <c r="C458" s="230">
        <v>920</v>
      </c>
      <c r="D458" s="244">
        <f t="shared" si="7"/>
        <v>1242</v>
      </c>
      <c r="E458" s="231"/>
    </row>
    <row r="459" spans="1:5" ht="13.5">
      <c r="A459" s="232" t="s">
        <v>3345</v>
      </c>
      <c r="B459" s="236" t="s">
        <v>3346</v>
      </c>
      <c r="C459" s="230">
        <v>1140</v>
      </c>
      <c r="D459" s="244">
        <f t="shared" si="7"/>
        <v>1539</v>
      </c>
      <c r="E459" s="231"/>
    </row>
    <row r="460" spans="1:5" ht="25.5">
      <c r="A460" s="232" t="s">
        <v>3347</v>
      </c>
      <c r="B460" s="236" t="s">
        <v>3348</v>
      </c>
      <c r="C460" s="230">
        <v>1620</v>
      </c>
      <c r="D460" s="244">
        <f t="shared" si="7"/>
        <v>2187</v>
      </c>
      <c r="E460" s="231"/>
    </row>
    <row r="461" spans="1:5" ht="13.5">
      <c r="A461" s="232" t="s">
        <v>3349</v>
      </c>
      <c r="B461" s="236" t="s">
        <v>3350</v>
      </c>
      <c r="C461" s="230">
        <v>1640</v>
      </c>
      <c r="D461" s="244">
        <f t="shared" si="7"/>
        <v>2214</v>
      </c>
      <c r="E461" s="231"/>
    </row>
    <row r="462" spans="1:5" ht="13.5">
      <c r="A462" s="232" t="s">
        <v>3351</v>
      </c>
      <c r="B462" s="236" t="s">
        <v>3352</v>
      </c>
      <c r="C462" s="230">
        <v>2370</v>
      </c>
      <c r="D462" s="244">
        <f t="shared" si="7"/>
        <v>3199.5</v>
      </c>
      <c r="E462" s="231"/>
    </row>
    <row r="463" spans="1:5" ht="13.5">
      <c r="A463" s="232" t="s">
        <v>3353</v>
      </c>
      <c r="B463" s="236" t="s">
        <v>3354</v>
      </c>
      <c r="C463" s="230">
        <v>1000</v>
      </c>
      <c r="D463" s="244">
        <f t="shared" si="7"/>
        <v>1350</v>
      </c>
      <c r="E463" s="231"/>
    </row>
    <row r="464" spans="1:5" ht="13.5">
      <c r="A464" s="232" t="s">
        <v>3355</v>
      </c>
      <c r="B464" s="236" t="s">
        <v>3356</v>
      </c>
      <c r="C464" s="230">
        <v>790</v>
      </c>
      <c r="D464" s="244">
        <f t="shared" si="7"/>
        <v>1066.5</v>
      </c>
      <c r="E464" s="231"/>
    </row>
    <row r="465" spans="1:5" ht="25.5">
      <c r="A465" s="232" t="s">
        <v>3357</v>
      </c>
      <c r="B465" s="236" t="s">
        <v>3358</v>
      </c>
      <c r="C465" s="230">
        <v>1760</v>
      </c>
      <c r="D465" s="244">
        <f t="shared" si="7"/>
        <v>2376</v>
      </c>
      <c r="E465" s="231"/>
    </row>
    <row r="466" spans="1:5" ht="13.5">
      <c r="A466" s="232" t="s">
        <v>3359</v>
      </c>
      <c r="B466" s="236" t="s">
        <v>3360</v>
      </c>
      <c r="C466" s="230">
        <v>860</v>
      </c>
      <c r="D466" s="244">
        <f t="shared" si="7"/>
        <v>1161</v>
      </c>
      <c r="E466" s="231"/>
    </row>
    <row r="467" spans="1:5" ht="13.5">
      <c r="A467" s="232" t="s">
        <v>3361</v>
      </c>
      <c r="B467" s="236" t="s">
        <v>3362</v>
      </c>
      <c r="C467" s="230">
        <v>1080</v>
      </c>
      <c r="D467" s="244">
        <f t="shared" si="7"/>
        <v>1458</v>
      </c>
      <c r="E467" s="231"/>
    </row>
    <row r="468" spans="1:5" ht="25.5">
      <c r="A468" s="232" t="s">
        <v>3363</v>
      </c>
      <c r="B468" s="236" t="s">
        <v>3364</v>
      </c>
      <c r="C468" s="230">
        <v>1880</v>
      </c>
      <c r="D468" s="244">
        <f t="shared" si="7"/>
        <v>2538</v>
      </c>
      <c r="E468" s="231"/>
    </row>
    <row r="469" spans="1:5" ht="13.5">
      <c r="A469" s="232" t="s">
        <v>3365</v>
      </c>
      <c r="B469" s="236" t="s">
        <v>3366</v>
      </c>
      <c r="C469" s="230">
        <v>830</v>
      </c>
      <c r="D469" s="244">
        <f t="shared" si="7"/>
        <v>1120.5</v>
      </c>
      <c r="E469" s="231"/>
    </row>
    <row r="470" spans="1:5" ht="13.5">
      <c r="A470" s="232" t="s">
        <v>3367</v>
      </c>
      <c r="B470" s="236" t="s">
        <v>3368</v>
      </c>
      <c r="C470" s="230">
        <v>1310</v>
      </c>
      <c r="D470" s="244">
        <f t="shared" si="7"/>
        <v>1768.5000000000002</v>
      </c>
      <c r="E470" s="231"/>
    </row>
    <row r="471" spans="1:5" ht="13.5">
      <c r="A471" s="232" t="s">
        <v>3369</v>
      </c>
      <c r="B471" s="236" t="s">
        <v>3370</v>
      </c>
      <c r="C471" s="230">
        <v>1550</v>
      </c>
      <c r="D471" s="244">
        <f t="shared" si="7"/>
        <v>2092.5</v>
      </c>
      <c r="E471" s="231"/>
    </row>
    <row r="472" spans="1:5" ht="25.5">
      <c r="A472" s="232" t="s">
        <v>3371</v>
      </c>
      <c r="B472" s="236" t="s">
        <v>3372</v>
      </c>
      <c r="C472" s="230">
        <v>2430</v>
      </c>
      <c r="D472" s="244">
        <f t="shared" si="7"/>
        <v>3280.5</v>
      </c>
      <c r="E472" s="231"/>
    </row>
    <row r="473" spans="1:5" ht="25.5">
      <c r="A473" s="232" t="s">
        <v>3373</v>
      </c>
      <c r="B473" s="236" t="s">
        <v>3374</v>
      </c>
      <c r="C473" s="230">
        <v>1790</v>
      </c>
      <c r="D473" s="244">
        <f t="shared" si="7"/>
        <v>2416.5</v>
      </c>
      <c r="E473" s="231"/>
    </row>
    <row r="474" spans="1:5" ht="25.5">
      <c r="A474" s="232" t="s">
        <v>3375</v>
      </c>
      <c r="B474" s="236" t="s">
        <v>3376</v>
      </c>
      <c r="C474" s="230">
        <v>1930</v>
      </c>
      <c r="D474" s="244">
        <f t="shared" si="7"/>
        <v>2605.5</v>
      </c>
      <c r="E474" s="231"/>
    </row>
    <row r="475" spans="1:5" ht="13.5">
      <c r="A475" s="232" t="s">
        <v>3377</v>
      </c>
      <c r="B475" s="236" t="s">
        <v>4018</v>
      </c>
      <c r="C475" s="230">
        <v>1140</v>
      </c>
      <c r="D475" s="244">
        <f t="shared" si="7"/>
        <v>1539</v>
      </c>
      <c r="E475" s="231"/>
    </row>
  </sheetData>
  <sheetProtection/>
  <mergeCells count="57">
    <mergeCell ref="B19:B24"/>
    <mergeCell ref="A2:E2"/>
    <mergeCell ref="B54:B57"/>
    <mergeCell ref="B58:B59"/>
    <mergeCell ref="B25:B30"/>
    <mergeCell ref="B31:B35"/>
    <mergeCell ref="B36:B41"/>
    <mergeCell ref="B42:B48"/>
    <mergeCell ref="B49:B51"/>
    <mergeCell ref="B52:B53"/>
    <mergeCell ref="A1:E1"/>
    <mergeCell ref="B6:B8"/>
    <mergeCell ref="B9:B11"/>
    <mergeCell ref="B13:B18"/>
    <mergeCell ref="B5:E5"/>
    <mergeCell ref="A3:E3"/>
    <mergeCell ref="B12:E12"/>
    <mergeCell ref="B344:E344"/>
    <mergeCell ref="B355:E355"/>
    <mergeCell ref="B60:B63"/>
    <mergeCell ref="B158:B160"/>
    <mergeCell ref="B64:B69"/>
    <mergeCell ref="B101:E101"/>
    <mergeCell ref="B161:B162"/>
    <mergeCell ref="B164:B165"/>
    <mergeCell ref="B137:E137"/>
    <mergeCell ref="B150:E150"/>
    <mergeCell ref="B409:B413"/>
    <mergeCell ref="B401:B403"/>
    <mergeCell ref="B375:B376"/>
    <mergeCell ref="B357:B358"/>
    <mergeCell ref="B400:E400"/>
    <mergeCell ref="B170:E170"/>
    <mergeCell ref="B197:E197"/>
    <mergeCell ref="B242:E242"/>
    <mergeCell ref="B291:E291"/>
    <mergeCell ref="B366:B369"/>
    <mergeCell ref="B112:B114"/>
    <mergeCell ref="B134:B136"/>
    <mergeCell ref="B140:B144"/>
    <mergeCell ref="B151:B153"/>
    <mergeCell ref="B154:B156"/>
    <mergeCell ref="B370:B373"/>
    <mergeCell ref="B173:B175"/>
    <mergeCell ref="B350:B351"/>
    <mergeCell ref="B167:B168"/>
    <mergeCell ref="B337:E337"/>
    <mergeCell ref="B429:B430"/>
    <mergeCell ref="B424:E424"/>
    <mergeCell ref="B309:E309"/>
    <mergeCell ref="B324:E324"/>
    <mergeCell ref="B360:B364"/>
    <mergeCell ref="B405:B407"/>
    <mergeCell ref="B414:B416"/>
    <mergeCell ref="B419:B420"/>
    <mergeCell ref="B378:B381"/>
    <mergeCell ref="B382:B384"/>
  </mergeCells>
  <printOptions/>
  <pageMargins left="0.25" right="0.25" top="0.75" bottom="0.75" header="0.3" footer="0.3"/>
  <pageSetup fitToHeight="0" fitToWidth="1" horizontalDpi="600" verticalDpi="600" orientation="portrait" paperSize="9" scale="61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 tint="0.49998000264167786"/>
    <pageSetUpPr fitToPage="1"/>
  </sheetPr>
  <dimension ref="A1:FJ174"/>
  <sheetViews>
    <sheetView workbookViewId="0" topLeftCell="A1">
      <selection activeCell="L3" sqref="L3"/>
    </sheetView>
  </sheetViews>
  <sheetFormatPr defaultColWidth="8.8515625" defaultRowHeight="15"/>
  <cols>
    <col min="1" max="1" width="8.7109375" style="14" customWidth="1"/>
    <col min="2" max="2" width="16.7109375" style="29" customWidth="1"/>
    <col min="3" max="3" width="12.421875" style="29" customWidth="1"/>
    <col min="4" max="4" width="17.421875" style="29" customWidth="1"/>
    <col min="5" max="5" width="11.7109375" style="29" hidden="1" customWidth="1"/>
    <col min="6" max="6" width="11.140625" style="29" customWidth="1"/>
    <col min="7" max="7" width="36.421875" style="29" customWidth="1"/>
    <col min="8" max="8" width="31.8515625" style="29" customWidth="1"/>
  </cols>
  <sheetData>
    <row r="1" spans="1:8" ht="122.25" customHeight="1" thickBot="1">
      <c r="A1" s="404"/>
      <c r="B1" s="327"/>
      <c r="C1" s="327"/>
      <c r="D1" s="327"/>
      <c r="E1" s="327"/>
      <c r="F1" s="327"/>
      <c r="G1" s="327"/>
      <c r="H1" s="328"/>
    </row>
    <row r="2" spans="1:8" s="12" customFormat="1" ht="39.75" customHeight="1" thickBot="1">
      <c r="A2" s="464" t="s">
        <v>4093</v>
      </c>
      <c r="B2" s="465"/>
      <c r="C2" s="465"/>
      <c r="D2" s="465"/>
      <c r="E2" s="465"/>
      <c r="F2" s="465"/>
      <c r="G2" s="465"/>
      <c r="H2" s="465"/>
    </row>
    <row r="3" spans="1:166" s="8" customFormat="1" ht="35.25" customHeight="1" thickBot="1">
      <c r="A3" s="786" t="s">
        <v>692</v>
      </c>
      <c r="B3" s="787"/>
      <c r="C3" s="787"/>
      <c r="D3" s="787"/>
      <c r="E3" s="787"/>
      <c r="F3" s="787"/>
      <c r="G3" s="787"/>
      <c r="H3" s="788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</row>
    <row r="4" spans="1:166" ht="31.5" customHeight="1" thickBot="1">
      <c r="A4" s="13" t="s">
        <v>1</v>
      </c>
      <c r="B4" s="789" t="s">
        <v>2</v>
      </c>
      <c r="C4" s="789"/>
      <c r="D4" s="789"/>
      <c r="E4" s="245">
        <v>123</v>
      </c>
      <c r="F4" s="254" t="s">
        <v>3</v>
      </c>
      <c r="G4" s="790" t="s">
        <v>4</v>
      </c>
      <c r="H4" s="79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</row>
    <row r="5" spans="1:8" ht="24" customHeight="1" thickBot="1">
      <c r="A5" s="53" t="s">
        <v>3734</v>
      </c>
      <c r="B5" s="535" t="s">
        <v>2178</v>
      </c>
      <c r="C5" s="536"/>
      <c r="D5" s="536"/>
      <c r="E5" s="536"/>
      <c r="F5" s="536"/>
      <c r="G5" s="536"/>
      <c r="H5" s="537"/>
    </row>
    <row r="6" spans="1:8" s="12" customFormat="1" ht="30" customHeight="1">
      <c r="A6" s="48" t="s">
        <v>2604</v>
      </c>
      <c r="B6" s="774" t="s">
        <v>4028</v>
      </c>
      <c r="C6" s="775"/>
      <c r="D6" s="776"/>
      <c r="E6" s="91">
        <v>320</v>
      </c>
      <c r="F6" s="246">
        <f>SUM(E6)*1.35</f>
        <v>432</v>
      </c>
      <c r="G6" s="778"/>
      <c r="H6" s="779"/>
    </row>
    <row r="7" spans="1:8" ht="30" customHeight="1">
      <c r="A7" s="48" t="s">
        <v>2382</v>
      </c>
      <c r="B7" s="722" t="s">
        <v>3922</v>
      </c>
      <c r="C7" s="722"/>
      <c r="D7" s="722"/>
      <c r="E7" s="91">
        <v>580</v>
      </c>
      <c r="F7" s="246">
        <f aca="true" t="shared" si="0" ref="F7:F70">SUM(E7)*1.35</f>
        <v>783</v>
      </c>
      <c r="G7" s="758" t="s">
        <v>796</v>
      </c>
      <c r="H7" s="773"/>
    </row>
    <row r="8" spans="1:8" ht="30" customHeight="1">
      <c r="A8" s="88" t="s">
        <v>2383</v>
      </c>
      <c r="B8" s="722" t="s">
        <v>3923</v>
      </c>
      <c r="C8" s="722"/>
      <c r="D8" s="722"/>
      <c r="E8" s="91">
        <v>370</v>
      </c>
      <c r="F8" s="246">
        <f t="shared" si="0"/>
        <v>499.50000000000006</v>
      </c>
      <c r="G8" s="758" t="s">
        <v>797</v>
      </c>
      <c r="H8" s="785"/>
    </row>
    <row r="9" spans="1:8" s="12" customFormat="1" ht="30" customHeight="1">
      <c r="A9" s="48" t="s">
        <v>2613</v>
      </c>
      <c r="B9" s="774" t="s">
        <v>3924</v>
      </c>
      <c r="C9" s="775"/>
      <c r="D9" s="776"/>
      <c r="E9" s="91">
        <v>1102</v>
      </c>
      <c r="F9" s="246">
        <f t="shared" si="0"/>
        <v>1487.7</v>
      </c>
      <c r="G9" s="778"/>
      <c r="H9" s="779"/>
    </row>
    <row r="10" spans="1:8" ht="31.5" customHeight="1">
      <c r="A10" s="47" t="s">
        <v>2360</v>
      </c>
      <c r="B10" s="777" t="s">
        <v>766</v>
      </c>
      <c r="C10" s="777"/>
      <c r="D10" s="777"/>
      <c r="E10" s="90">
        <v>140</v>
      </c>
      <c r="F10" s="246">
        <f t="shared" si="0"/>
        <v>189</v>
      </c>
      <c r="G10" s="794" t="s">
        <v>767</v>
      </c>
      <c r="H10" s="795"/>
    </row>
    <row r="11" spans="1:8" ht="24" customHeight="1">
      <c r="A11" s="48" t="s">
        <v>2361</v>
      </c>
      <c r="B11" s="722" t="s">
        <v>2179</v>
      </c>
      <c r="C11" s="722"/>
      <c r="D11" s="722"/>
      <c r="E11" s="91">
        <v>185</v>
      </c>
      <c r="F11" s="246">
        <f t="shared" si="0"/>
        <v>249.75000000000003</v>
      </c>
      <c r="G11" s="780" t="s">
        <v>1147</v>
      </c>
      <c r="H11" s="714"/>
    </row>
    <row r="12" spans="1:8" ht="24" customHeight="1">
      <c r="A12" s="48" t="s">
        <v>2362</v>
      </c>
      <c r="B12" s="722" t="s">
        <v>2180</v>
      </c>
      <c r="C12" s="722"/>
      <c r="D12" s="722"/>
      <c r="E12" s="91">
        <v>178</v>
      </c>
      <c r="F12" s="246">
        <f t="shared" si="0"/>
        <v>240.3</v>
      </c>
      <c r="G12" s="758" t="s">
        <v>1266</v>
      </c>
      <c r="H12" s="759"/>
    </row>
    <row r="13" spans="1:8" ht="35.25" customHeight="1">
      <c r="A13" s="48" t="s">
        <v>2364</v>
      </c>
      <c r="B13" s="722" t="s">
        <v>1262</v>
      </c>
      <c r="C13" s="722"/>
      <c r="D13" s="722"/>
      <c r="E13" s="91">
        <v>70</v>
      </c>
      <c r="F13" s="246">
        <f t="shared" si="0"/>
        <v>94.5</v>
      </c>
      <c r="G13" s="758" t="s">
        <v>1267</v>
      </c>
      <c r="H13" s="773"/>
    </row>
    <row r="14" spans="1:8" ht="34.5" customHeight="1">
      <c r="A14" s="48" t="s">
        <v>2365</v>
      </c>
      <c r="B14" s="722" t="s">
        <v>1263</v>
      </c>
      <c r="C14" s="722"/>
      <c r="D14" s="722"/>
      <c r="E14" s="91">
        <v>287</v>
      </c>
      <c r="F14" s="246">
        <f t="shared" si="0"/>
        <v>387.45000000000005</v>
      </c>
      <c r="G14" s="758" t="s">
        <v>1264</v>
      </c>
      <c r="H14" s="759"/>
    </row>
    <row r="15" spans="1:8" ht="24" customHeight="1">
      <c r="A15" s="48" t="s">
        <v>2366</v>
      </c>
      <c r="B15" s="722" t="s">
        <v>768</v>
      </c>
      <c r="C15" s="722"/>
      <c r="D15" s="722"/>
      <c r="E15" s="91">
        <v>78</v>
      </c>
      <c r="F15" s="246">
        <f t="shared" si="0"/>
        <v>105.30000000000001</v>
      </c>
      <c r="G15" s="758" t="s">
        <v>769</v>
      </c>
      <c r="H15" s="759"/>
    </row>
    <row r="16" spans="1:8" ht="30.75" customHeight="1">
      <c r="A16" s="48" t="s">
        <v>2367</v>
      </c>
      <c r="B16" s="722" t="s">
        <v>770</v>
      </c>
      <c r="C16" s="722"/>
      <c r="D16" s="722"/>
      <c r="E16" s="91">
        <v>140</v>
      </c>
      <c r="F16" s="246">
        <f t="shared" si="0"/>
        <v>189</v>
      </c>
      <c r="G16" s="810" t="s">
        <v>771</v>
      </c>
      <c r="H16" s="812"/>
    </row>
    <row r="17" spans="1:8" ht="23.25" customHeight="1">
      <c r="A17" s="48" t="s">
        <v>2368</v>
      </c>
      <c r="B17" s="722" t="s">
        <v>772</v>
      </c>
      <c r="C17" s="722"/>
      <c r="D17" s="722"/>
      <c r="E17" s="91">
        <v>74.25</v>
      </c>
      <c r="F17" s="246">
        <f t="shared" si="0"/>
        <v>100.23750000000001</v>
      </c>
      <c r="G17" s="758" t="s">
        <v>773</v>
      </c>
      <c r="H17" s="759"/>
    </row>
    <row r="18" spans="1:8" ht="24" customHeight="1">
      <c r="A18" s="48" t="s">
        <v>2369</v>
      </c>
      <c r="B18" s="722" t="s">
        <v>774</v>
      </c>
      <c r="C18" s="722"/>
      <c r="D18" s="722"/>
      <c r="E18" s="91">
        <v>69</v>
      </c>
      <c r="F18" s="246">
        <f t="shared" si="0"/>
        <v>93.15</v>
      </c>
      <c r="G18" s="758" t="s">
        <v>775</v>
      </c>
      <c r="H18" s="759"/>
    </row>
    <row r="19" spans="1:8" ht="24" customHeight="1">
      <c r="A19" s="48" t="s">
        <v>2371</v>
      </c>
      <c r="B19" s="722" t="s">
        <v>776</v>
      </c>
      <c r="C19" s="722"/>
      <c r="D19" s="722"/>
      <c r="E19" s="91">
        <v>155</v>
      </c>
      <c r="F19" s="246">
        <f t="shared" si="0"/>
        <v>209.25</v>
      </c>
      <c r="G19" s="758" t="s">
        <v>777</v>
      </c>
      <c r="H19" s="759"/>
    </row>
    <row r="20" spans="1:8" ht="35.25" customHeight="1">
      <c r="A20" s="48" t="s">
        <v>2370</v>
      </c>
      <c r="B20" s="722" t="s">
        <v>778</v>
      </c>
      <c r="C20" s="722"/>
      <c r="D20" s="722"/>
      <c r="E20" s="91">
        <v>180</v>
      </c>
      <c r="F20" s="246">
        <f t="shared" si="0"/>
        <v>243.00000000000003</v>
      </c>
      <c r="G20" s="758" t="s">
        <v>779</v>
      </c>
      <c r="H20" s="759"/>
    </row>
    <row r="21" spans="1:8" ht="24" customHeight="1">
      <c r="A21" s="48" t="s">
        <v>2372</v>
      </c>
      <c r="B21" s="722" t="s">
        <v>780</v>
      </c>
      <c r="C21" s="722"/>
      <c r="D21" s="722"/>
      <c r="E21" s="91">
        <v>123</v>
      </c>
      <c r="F21" s="246">
        <f t="shared" si="0"/>
        <v>166.05</v>
      </c>
      <c r="G21" s="758" t="s">
        <v>781</v>
      </c>
      <c r="H21" s="759"/>
    </row>
    <row r="22" spans="1:8" ht="24" customHeight="1">
      <c r="A22" s="48" t="s">
        <v>2373</v>
      </c>
      <c r="B22" s="722" t="s">
        <v>782</v>
      </c>
      <c r="C22" s="722"/>
      <c r="D22" s="722"/>
      <c r="E22" s="91">
        <v>56</v>
      </c>
      <c r="F22" s="246">
        <f t="shared" si="0"/>
        <v>75.60000000000001</v>
      </c>
      <c r="G22" s="758" t="s">
        <v>783</v>
      </c>
      <c r="H22" s="759"/>
    </row>
    <row r="23" spans="1:8" ht="24" customHeight="1">
      <c r="A23" s="48" t="s">
        <v>2374</v>
      </c>
      <c r="B23" s="722" t="s">
        <v>784</v>
      </c>
      <c r="C23" s="722"/>
      <c r="D23" s="722"/>
      <c r="E23" s="91">
        <v>140</v>
      </c>
      <c r="F23" s="246">
        <f t="shared" si="0"/>
        <v>189</v>
      </c>
      <c r="G23" s="780" t="s">
        <v>785</v>
      </c>
      <c r="H23" s="784"/>
    </row>
    <row r="24" spans="1:8" ht="24" customHeight="1">
      <c r="A24" s="48" t="s">
        <v>2375</v>
      </c>
      <c r="B24" s="722" t="s">
        <v>1268</v>
      </c>
      <c r="C24" s="722"/>
      <c r="D24" s="722"/>
      <c r="E24" s="91">
        <v>146</v>
      </c>
      <c r="F24" s="246">
        <f t="shared" si="0"/>
        <v>197.10000000000002</v>
      </c>
      <c r="G24" s="758" t="s">
        <v>786</v>
      </c>
      <c r="H24" s="773"/>
    </row>
    <row r="25" spans="1:8" ht="38.25" customHeight="1">
      <c r="A25" s="48" t="s">
        <v>2376</v>
      </c>
      <c r="B25" s="722" t="s">
        <v>787</v>
      </c>
      <c r="C25" s="722"/>
      <c r="D25" s="722"/>
      <c r="E25" s="91">
        <v>120</v>
      </c>
      <c r="F25" s="246">
        <f t="shared" si="0"/>
        <v>162</v>
      </c>
      <c r="G25" s="758" t="s">
        <v>788</v>
      </c>
      <c r="H25" s="773"/>
    </row>
    <row r="26" spans="1:8" ht="30" customHeight="1">
      <c r="A26" s="48" t="s">
        <v>2377</v>
      </c>
      <c r="B26" s="722" t="s">
        <v>789</v>
      </c>
      <c r="C26" s="722"/>
      <c r="D26" s="722"/>
      <c r="E26" s="91">
        <v>42</v>
      </c>
      <c r="F26" s="246">
        <f t="shared" si="0"/>
        <v>56.7</v>
      </c>
      <c r="G26" s="803" t="s">
        <v>790</v>
      </c>
      <c r="H26" s="804"/>
    </row>
    <row r="27" spans="1:8" ht="30" customHeight="1">
      <c r="A27" s="48" t="s">
        <v>2378</v>
      </c>
      <c r="B27" s="722" t="s">
        <v>2594</v>
      </c>
      <c r="C27" s="722"/>
      <c r="D27" s="722"/>
      <c r="E27" s="91">
        <v>518</v>
      </c>
      <c r="F27" s="246">
        <f t="shared" si="0"/>
        <v>699.3000000000001</v>
      </c>
      <c r="G27" s="758" t="s">
        <v>791</v>
      </c>
      <c r="H27" s="773"/>
    </row>
    <row r="28" spans="1:8" ht="30" customHeight="1">
      <c r="A28" s="48" t="s">
        <v>2379</v>
      </c>
      <c r="B28" s="722" t="s">
        <v>1148</v>
      </c>
      <c r="C28" s="722"/>
      <c r="D28" s="722"/>
      <c r="E28" s="91">
        <v>504</v>
      </c>
      <c r="F28" s="246">
        <f t="shared" si="0"/>
        <v>680.4000000000001</v>
      </c>
      <c r="G28" s="758" t="s">
        <v>791</v>
      </c>
      <c r="H28" s="773"/>
    </row>
    <row r="29" spans="1:8" ht="30" customHeight="1">
      <c r="A29" s="48" t="s">
        <v>2380</v>
      </c>
      <c r="B29" s="774" t="s">
        <v>792</v>
      </c>
      <c r="C29" s="775"/>
      <c r="D29" s="776"/>
      <c r="E29" s="91">
        <v>98</v>
      </c>
      <c r="F29" s="246">
        <f t="shared" si="0"/>
        <v>132.3</v>
      </c>
      <c r="G29" s="780" t="s">
        <v>793</v>
      </c>
      <c r="H29" s="714"/>
    </row>
    <row r="30" spans="1:8" ht="30" customHeight="1">
      <c r="A30" s="48" t="s">
        <v>2381</v>
      </c>
      <c r="B30" s="722" t="s">
        <v>794</v>
      </c>
      <c r="C30" s="722"/>
      <c r="D30" s="722"/>
      <c r="E30" s="91">
        <v>568</v>
      </c>
      <c r="F30" s="246">
        <f t="shared" si="0"/>
        <v>766.8000000000001</v>
      </c>
      <c r="G30" s="758" t="s">
        <v>795</v>
      </c>
      <c r="H30" s="773"/>
    </row>
    <row r="31" spans="1:8" s="12" customFormat="1" ht="30" customHeight="1">
      <c r="A31" s="48" t="s">
        <v>2182</v>
      </c>
      <c r="B31" s="722" t="s">
        <v>2189</v>
      </c>
      <c r="C31" s="722"/>
      <c r="D31" s="722"/>
      <c r="E31" s="91">
        <v>360</v>
      </c>
      <c r="F31" s="246">
        <f t="shared" si="0"/>
        <v>486.00000000000006</v>
      </c>
      <c r="G31" s="758"/>
      <c r="H31" s="773"/>
    </row>
    <row r="32" spans="1:8" s="12" customFormat="1" ht="30" customHeight="1">
      <c r="A32" s="48" t="s">
        <v>2183</v>
      </c>
      <c r="B32" s="774" t="s">
        <v>2190</v>
      </c>
      <c r="C32" s="775"/>
      <c r="D32" s="776"/>
      <c r="E32" s="91">
        <v>315</v>
      </c>
      <c r="F32" s="246">
        <f t="shared" si="0"/>
        <v>425.25</v>
      </c>
      <c r="G32" s="780"/>
      <c r="H32" s="714"/>
    </row>
    <row r="33" spans="1:8" s="12" customFormat="1" ht="30" customHeight="1">
      <c r="A33" s="48" t="s">
        <v>2184</v>
      </c>
      <c r="B33" s="722" t="s">
        <v>2191</v>
      </c>
      <c r="C33" s="722"/>
      <c r="D33" s="722"/>
      <c r="E33" s="91">
        <v>12.3</v>
      </c>
      <c r="F33" s="246">
        <f t="shared" si="0"/>
        <v>16.605</v>
      </c>
      <c r="G33" s="758"/>
      <c r="H33" s="773"/>
    </row>
    <row r="34" spans="1:8" ht="32.25" customHeight="1">
      <c r="A34" s="48" t="s">
        <v>2363</v>
      </c>
      <c r="B34" s="722" t="s">
        <v>1261</v>
      </c>
      <c r="C34" s="722"/>
      <c r="D34" s="722"/>
      <c r="E34" s="91">
        <v>12</v>
      </c>
      <c r="F34" s="246">
        <f t="shared" si="0"/>
        <v>16.200000000000003</v>
      </c>
      <c r="G34" s="758" t="s">
        <v>1265</v>
      </c>
      <c r="H34" s="759"/>
    </row>
    <row r="35" spans="1:8" s="12" customFormat="1" ht="30" customHeight="1">
      <c r="A35" s="48" t="s">
        <v>2185</v>
      </c>
      <c r="B35" s="722" t="s">
        <v>2192</v>
      </c>
      <c r="C35" s="722"/>
      <c r="D35" s="722"/>
      <c r="E35" s="91">
        <v>178</v>
      </c>
      <c r="F35" s="246">
        <f t="shared" si="0"/>
        <v>240.3</v>
      </c>
      <c r="G35" s="758"/>
      <c r="H35" s="773"/>
    </row>
    <row r="36" spans="1:8" s="12" customFormat="1" ht="30" customHeight="1">
      <c r="A36" s="48" t="s">
        <v>2186</v>
      </c>
      <c r="B36" s="722" t="s">
        <v>2193</v>
      </c>
      <c r="C36" s="722"/>
      <c r="D36" s="722"/>
      <c r="E36" s="91">
        <v>178</v>
      </c>
      <c r="F36" s="246">
        <f t="shared" si="0"/>
        <v>240.3</v>
      </c>
      <c r="G36" s="758"/>
      <c r="H36" s="773"/>
    </row>
    <row r="37" spans="1:8" s="12" customFormat="1" ht="30" customHeight="1">
      <c r="A37" s="48" t="s">
        <v>2187</v>
      </c>
      <c r="B37" s="722" t="s">
        <v>2595</v>
      </c>
      <c r="C37" s="722"/>
      <c r="D37" s="722"/>
      <c r="E37" s="91">
        <v>72</v>
      </c>
      <c r="F37" s="246">
        <f t="shared" si="0"/>
        <v>97.2</v>
      </c>
      <c r="G37" s="758"/>
      <c r="H37" s="773"/>
    </row>
    <row r="38" spans="1:8" s="12" customFormat="1" ht="30" customHeight="1">
      <c r="A38" s="48" t="s">
        <v>2188</v>
      </c>
      <c r="B38" s="722" t="s">
        <v>2194</v>
      </c>
      <c r="C38" s="722"/>
      <c r="D38" s="722"/>
      <c r="E38" s="91">
        <v>247</v>
      </c>
      <c r="F38" s="246">
        <f t="shared" si="0"/>
        <v>333.45000000000005</v>
      </c>
      <c r="G38" s="758"/>
      <c r="H38" s="773"/>
    </row>
    <row r="39" spans="1:8" s="12" customFormat="1" ht="30" customHeight="1">
      <c r="A39" s="48" t="s">
        <v>2601</v>
      </c>
      <c r="B39" s="774" t="s">
        <v>3908</v>
      </c>
      <c r="C39" s="775"/>
      <c r="D39" s="776"/>
      <c r="E39" s="91">
        <v>364</v>
      </c>
      <c r="F39" s="246">
        <f t="shared" si="0"/>
        <v>491.40000000000003</v>
      </c>
      <c r="G39" s="778"/>
      <c r="H39" s="779"/>
    </row>
    <row r="40" spans="1:8" s="12" customFormat="1" ht="30" customHeight="1">
      <c r="A40" s="48" t="s">
        <v>2602</v>
      </c>
      <c r="B40" s="774" t="s">
        <v>3909</v>
      </c>
      <c r="C40" s="775"/>
      <c r="D40" s="776"/>
      <c r="E40" s="91">
        <v>224</v>
      </c>
      <c r="F40" s="246">
        <f t="shared" si="0"/>
        <v>302.40000000000003</v>
      </c>
      <c r="G40" s="778"/>
      <c r="H40" s="779"/>
    </row>
    <row r="41" spans="1:8" s="12" customFormat="1" ht="30" customHeight="1">
      <c r="A41" s="48" t="s">
        <v>2603</v>
      </c>
      <c r="B41" s="774" t="s">
        <v>3910</v>
      </c>
      <c r="C41" s="775"/>
      <c r="D41" s="776"/>
      <c r="E41" s="91">
        <v>555</v>
      </c>
      <c r="F41" s="246">
        <f t="shared" si="0"/>
        <v>749.25</v>
      </c>
      <c r="G41" s="778"/>
      <c r="H41" s="779"/>
    </row>
    <row r="42" spans="1:8" s="12" customFormat="1" ht="30" customHeight="1">
      <c r="A42" s="48" t="s">
        <v>2605</v>
      </c>
      <c r="B42" s="774" t="s">
        <v>3911</v>
      </c>
      <c r="C42" s="775"/>
      <c r="D42" s="776"/>
      <c r="E42" s="91">
        <v>890</v>
      </c>
      <c r="F42" s="246">
        <f t="shared" si="0"/>
        <v>1201.5</v>
      </c>
      <c r="G42" s="778"/>
      <c r="H42" s="779"/>
    </row>
    <row r="43" spans="1:8" s="12" customFormat="1" ht="30" customHeight="1">
      <c r="A43" s="48" t="s">
        <v>2606</v>
      </c>
      <c r="B43" s="774" t="s">
        <v>3912</v>
      </c>
      <c r="C43" s="775"/>
      <c r="D43" s="776"/>
      <c r="E43" s="91">
        <v>696</v>
      </c>
      <c r="F43" s="246">
        <f t="shared" si="0"/>
        <v>939.6</v>
      </c>
      <c r="G43" s="778"/>
      <c r="H43" s="779"/>
    </row>
    <row r="44" spans="1:8" s="12" customFormat="1" ht="30" customHeight="1">
      <c r="A44" s="48" t="s">
        <v>2607</v>
      </c>
      <c r="B44" s="774" t="s">
        <v>3913</v>
      </c>
      <c r="C44" s="775"/>
      <c r="D44" s="776"/>
      <c r="E44" s="91">
        <v>2971.24</v>
      </c>
      <c r="F44" s="246">
        <f t="shared" si="0"/>
        <v>4011.174</v>
      </c>
      <c r="G44" s="778"/>
      <c r="H44" s="779"/>
    </row>
    <row r="45" spans="1:8" s="12" customFormat="1" ht="30" customHeight="1">
      <c r="A45" s="48" t="s">
        <v>2608</v>
      </c>
      <c r="B45" s="774" t="s">
        <v>3914</v>
      </c>
      <c r="C45" s="775"/>
      <c r="D45" s="776"/>
      <c r="E45" s="91">
        <v>366</v>
      </c>
      <c r="F45" s="246">
        <f t="shared" si="0"/>
        <v>494.1</v>
      </c>
      <c r="G45" s="778"/>
      <c r="H45" s="779"/>
    </row>
    <row r="46" spans="1:8" s="12" customFormat="1" ht="30" customHeight="1">
      <c r="A46" s="48" t="s">
        <v>2609</v>
      </c>
      <c r="B46" s="774" t="s">
        <v>3915</v>
      </c>
      <c r="C46" s="775"/>
      <c r="D46" s="776"/>
      <c r="E46" s="91">
        <v>203</v>
      </c>
      <c r="F46" s="246">
        <f t="shared" si="0"/>
        <v>274.05</v>
      </c>
      <c r="G46" s="778"/>
      <c r="H46" s="779"/>
    </row>
    <row r="47" spans="1:8" s="12" customFormat="1" ht="30" customHeight="1">
      <c r="A47" s="48" t="s">
        <v>2610</v>
      </c>
      <c r="B47" s="774" t="s">
        <v>3916</v>
      </c>
      <c r="C47" s="775"/>
      <c r="D47" s="776"/>
      <c r="E47" s="91">
        <v>365</v>
      </c>
      <c r="F47" s="246">
        <f t="shared" si="0"/>
        <v>492.75000000000006</v>
      </c>
      <c r="G47" s="778"/>
      <c r="H47" s="779"/>
    </row>
    <row r="48" spans="1:8" s="12" customFormat="1" ht="30" customHeight="1">
      <c r="A48" s="48" t="s">
        <v>2611</v>
      </c>
      <c r="B48" s="774" t="s">
        <v>3917</v>
      </c>
      <c r="C48" s="775"/>
      <c r="D48" s="776"/>
      <c r="E48" s="91">
        <v>86</v>
      </c>
      <c r="F48" s="246">
        <f t="shared" si="0"/>
        <v>116.10000000000001</v>
      </c>
      <c r="G48" s="778"/>
      <c r="H48" s="779"/>
    </row>
    <row r="49" spans="1:8" s="12" customFormat="1" ht="30" customHeight="1">
      <c r="A49" s="48" t="s">
        <v>2612</v>
      </c>
      <c r="B49" s="774" t="s">
        <v>3918</v>
      </c>
      <c r="C49" s="775"/>
      <c r="D49" s="776"/>
      <c r="E49" s="91">
        <v>249</v>
      </c>
      <c r="F49" s="246">
        <f t="shared" si="0"/>
        <v>336.15000000000003</v>
      </c>
      <c r="G49" s="778"/>
      <c r="H49" s="779"/>
    </row>
    <row r="50" spans="1:8" s="12" customFormat="1" ht="30" customHeight="1">
      <c r="A50" s="48" t="s">
        <v>2614</v>
      </c>
      <c r="B50" s="774" t="s">
        <v>3919</v>
      </c>
      <c r="C50" s="775"/>
      <c r="D50" s="776"/>
      <c r="E50" s="91">
        <v>345</v>
      </c>
      <c r="F50" s="246">
        <f t="shared" si="0"/>
        <v>465.75000000000006</v>
      </c>
      <c r="G50" s="778"/>
      <c r="H50" s="779"/>
    </row>
    <row r="51" spans="1:8" s="12" customFormat="1" ht="30" customHeight="1">
      <c r="A51" s="48" t="s">
        <v>2615</v>
      </c>
      <c r="B51" s="774" t="s">
        <v>3920</v>
      </c>
      <c r="C51" s="775"/>
      <c r="D51" s="776"/>
      <c r="E51" s="91">
        <v>537</v>
      </c>
      <c r="F51" s="246">
        <f t="shared" si="0"/>
        <v>724.95</v>
      </c>
      <c r="G51" s="778"/>
      <c r="H51" s="779"/>
    </row>
    <row r="52" spans="1:8" s="12" customFormat="1" ht="30" customHeight="1">
      <c r="A52" s="48" t="s">
        <v>2616</v>
      </c>
      <c r="B52" s="774" t="s">
        <v>3921</v>
      </c>
      <c r="C52" s="775"/>
      <c r="D52" s="776"/>
      <c r="E52" s="82">
        <v>507</v>
      </c>
      <c r="F52" s="246">
        <f t="shared" si="0"/>
        <v>684.45</v>
      </c>
      <c r="G52" s="778"/>
      <c r="H52" s="779"/>
    </row>
    <row r="53" spans="1:8" s="12" customFormat="1" ht="30" customHeight="1">
      <c r="A53" s="88" t="s">
        <v>4029</v>
      </c>
      <c r="B53" s="722" t="s">
        <v>4031</v>
      </c>
      <c r="C53" s="722"/>
      <c r="D53" s="722"/>
      <c r="E53" s="91">
        <v>336</v>
      </c>
      <c r="F53" s="246">
        <f t="shared" si="0"/>
        <v>453.6</v>
      </c>
      <c r="G53" s="819"/>
      <c r="H53" s="819"/>
    </row>
    <row r="54" spans="1:8" s="12" customFormat="1" ht="30" customHeight="1" thickBot="1">
      <c r="A54" s="247" t="s">
        <v>4030</v>
      </c>
      <c r="B54" s="808" t="s">
        <v>4032</v>
      </c>
      <c r="C54" s="808"/>
      <c r="D54" s="808"/>
      <c r="E54" s="102">
        <v>324</v>
      </c>
      <c r="F54" s="246">
        <f t="shared" si="0"/>
        <v>437.40000000000003</v>
      </c>
      <c r="G54" s="820"/>
      <c r="H54" s="820"/>
    </row>
    <row r="55" spans="1:8" ht="24" customHeight="1" thickBot="1">
      <c r="A55" s="248" t="s">
        <v>3734</v>
      </c>
      <c r="B55" s="770" t="s">
        <v>706</v>
      </c>
      <c r="C55" s="771"/>
      <c r="D55" s="771"/>
      <c r="E55" s="771"/>
      <c r="F55" s="771"/>
      <c r="G55" s="771"/>
      <c r="H55" s="772"/>
    </row>
    <row r="56" spans="1:8" s="12" customFormat="1" ht="24" customHeight="1">
      <c r="A56" s="58" t="s">
        <v>2170</v>
      </c>
      <c r="B56" s="781" t="s">
        <v>2171</v>
      </c>
      <c r="C56" s="781"/>
      <c r="D56" s="781"/>
      <c r="E56" s="93">
        <v>11</v>
      </c>
      <c r="F56" s="246">
        <f t="shared" si="0"/>
        <v>14.850000000000001</v>
      </c>
      <c r="G56" s="782" t="s">
        <v>4022</v>
      </c>
      <c r="H56" s="783"/>
    </row>
    <row r="57" spans="1:8" s="12" customFormat="1" ht="24" customHeight="1">
      <c r="A57" s="47" t="s">
        <v>4019</v>
      </c>
      <c r="B57" s="774" t="s">
        <v>4020</v>
      </c>
      <c r="C57" s="775"/>
      <c r="D57" s="776"/>
      <c r="E57" s="91">
        <v>8.5</v>
      </c>
      <c r="F57" s="246">
        <f t="shared" si="0"/>
        <v>11.475000000000001</v>
      </c>
      <c r="G57" s="780" t="s">
        <v>4021</v>
      </c>
      <c r="H57" s="784"/>
    </row>
    <row r="58" spans="1:8" ht="24" customHeight="1">
      <c r="A58" s="47" t="s">
        <v>2384</v>
      </c>
      <c r="B58" s="777" t="s">
        <v>943</v>
      </c>
      <c r="C58" s="777"/>
      <c r="D58" s="777"/>
      <c r="E58" s="91">
        <v>11</v>
      </c>
      <c r="F58" s="246">
        <f t="shared" si="0"/>
        <v>14.850000000000001</v>
      </c>
      <c r="G58" s="768" t="s">
        <v>945</v>
      </c>
      <c r="H58" s="769"/>
    </row>
    <row r="59" spans="1:8" ht="24" customHeight="1">
      <c r="A59" s="48" t="s">
        <v>2385</v>
      </c>
      <c r="B59" s="722" t="s">
        <v>946</v>
      </c>
      <c r="C59" s="722"/>
      <c r="D59" s="722"/>
      <c r="E59" s="91">
        <v>12</v>
      </c>
      <c r="F59" s="246">
        <f t="shared" si="0"/>
        <v>16.200000000000003</v>
      </c>
      <c r="G59" s="758" t="s">
        <v>944</v>
      </c>
      <c r="H59" s="759"/>
    </row>
    <row r="60" spans="1:8" ht="29.25" customHeight="1">
      <c r="A60" s="48" t="s">
        <v>2386</v>
      </c>
      <c r="B60" s="722" t="s">
        <v>950</v>
      </c>
      <c r="C60" s="722"/>
      <c r="D60" s="722"/>
      <c r="E60" s="91">
        <v>9.8</v>
      </c>
      <c r="F60" s="246">
        <f t="shared" si="0"/>
        <v>13.230000000000002</v>
      </c>
      <c r="G60" s="760" t="s">
        <v>951</v>
      </c>
      <c r="H60" s="761"/>
    </row>
    <row r="61" spans="1:8" ht="29.25" customHeight="1">
      <c r="A61" s="48" t="s">
        <v>2387</v>
      </c>
      <c r="B61" s="722" t="s">
        <v>952</v>
      </c>
      <c r="C61" s="722"/>
      <c r="D61" s="722"/>
      <c r="E61" s="91">
        <v>12</v>
      </c>
      <c r="F61" s="246">
        <f t="shared" si="0"/>
        <v>16.200000000000003</v>
      </c>
      <c r="G61" s="760" t="s">
        <v>707</v>
      </c>
      <c r="H61" s="761"/>
    </row>
    <row r="62" spans="1:8" ht="24" customHeight="1">
      <c r="A62" s="48" t="s">
        <v>2388</v>
      </c>
      <c r="B62" s="722" t="s">
        <v>953</v>
      </c>
      <c r="C62" s="722"/>
      <c r="D62" s="722"/>
      <c r="E62" s="91">
        <v>12</v>
      </c>
      <c r="F62" s="246">
        <f t="shared" si="0"/>
        <v>16.200000000000003</v>
      </c>
      <c r="G62" s="758" t="s">
        <v>954</v>
      </c>
      <c r="H62" s="759"/>
    </row>
    <row r="63" spans="1:8" ht="24" customHeight="1">
      <c r="A63" s="48" t="s">
        <v>2389</v>
      </c>
      <c r="B63" s="722" t="s">
        <v>955</v>
      </c>
      <c r="C63" s="722"/>
      <c r="D63" s="722"/>
      <c r="E63" s="91">
        <v>14</v>
      </c>
      <c r="F63" s="246">
        <f t="shared" si="0"/>
        <v>18.900000000000002</v>
      </c>
      <c r="G63" s="780" t="s">
        <v>708</v>
      </c>
      <c r="H63" s="784"/>
    </row>
    <row r="64" spans="1:8" ht="24" customHeight="1">
      <c r="A64" s="48" t="s">
        <v>2390</v>
      </c>
      <c r="B64" s="722" t="s">
        <v>1432</v>
      </c>
      <c r="C64" s="722"/>
      <c r="D64" s="722"/>
      <c r="E64" s="91">
        <v>448</v>
      </c>
      <c r="F64" s="246">
        <f t="shared" si="0"/>
        <v>604.8000000000001</v>
      </c>
      <c r="G64" s="758" t="s">
        <v>1435</v>
      </c>
      <c r="H64" s="759"/>
    </row>
    <row r="65" spans="1:8" ht="24" customHeight="1">
      <c r="A65" s="48" t="s">
        <v>2391</v>
      </c>
      <c r="B65" s="722" t="s">
        <v>1433</v>
      </c>
      <c r="C65" s="722"/>
      <c r="D65" s="722"/>
      <c r="E65" s="91">
        <v>448</v>
      </c>
      <c r="F65" s="246">
        <f t="shared" si="0"/>
        <v>604.8000000000001</v>
      </c>
      <c r="G65" s="760" t="s">
        <v>1435</v>
      </c>
      <c r="H65" s="761"/>
    </row>
    <row r="66" spans="1:8" ht="24" customHeight="1">
      <c r="A66" s="48" t="s">
        <v>2392</v>
      </c>
      <c r="B66" s="722" t="s">
        <v>1434</v>
      </c>
      <c r="C66" s="722"/>
      <c r="D66" s="722"/>
      <c r="E66" s="91">
        <v>351</v>
      </c>
      <c r="F66" s="246">
        <f t="shared" si="0"/>
        <v>473.85</v>
      </c>
      <c r="G66" s="760" t="s">
        <v>1436</v>
      </c>
      <c r="H66" s="761"/>
    </row>
    <row r="67" spans="1:8" ht="24" customHeight="1">
      <c r="A67" s="48" t="s">
        <v>2393</v>
      </c>
      <c r="B67" s="722" t="s">
        <v>956</v>
      </c>
      <c r="C67" s="722"/>
      <c r="D67" s="722"/>
      <c r="E67" s="91">
        <v>14</v>
      </c>
      <c r="F67" s="246">
        <f t="shared" si="0"/>
        <v>18.900000000000002</v>
      </c>
      <c r="G67" s="758" t="s">
        <v>709</v>
      </c>
      <c r="H67" s="759"/>
    </row>
    <row r="68" spans="1:8" ht="29.25" customHeight="1">
      <c r="A68" s="48" t="s">
        <v>2394</v>
      </c>
      <c r="B68" s="722" t="s">
        <v>957</v>
      </c>
      <c r="C68" s="722"/>
      <c r="D68" s="722"/>
      <c r="E68" s="91">
        <v>14</v>
      </c>
      <c r="F68" s="246">
        <f t="shared" si="0"/>
        <v>18.900000000000002</v>
      </c>
      <c r="G68" s="758" t="s">
        <v>958</v>
      </c>
      <c r="H68" s="759"/>
    </row>
    <row r="69" spans="1:8" ht="24" customHeight="1">
      <c r="A69" s="48" t="s">
        <v>2395</v>
      </c>
      <c r="B69" s="722" t="s">
        <v>959</v>
      </c>
      <c r="C69" s="722"/>
      <c r="D69" s="722"/>
      <c r="E69" s="91">
        <v>14.5</v>
      </c>
      <c r="F69" s="246">
        <f t="shared" si="0"/>
        <v>19.575000000000003</v>
      </c>
      <c r="G69" s="758" t="s">
        <v>962</v>
      </c>
      <c r="H69" s="759"/>
    </row>
    <row r="70" spans="1:8" ht="24" customHeight="1">
      <c r="A70" s="48" t="s">
        <v>2396</v>
      </c>
      <c r="B70" s="722" t="s">
        <v>960</v>
      </c>
      <c r="C70" s="722"/>
      <c r="D70" s="722"/>
      <c r="E70" s="91">
        <v>14.5</v>
      </c>
      <c r="F70" s="246">
        <f t="shared" si="0"/>
        <v>19.575000000000003</v>
      </c>
      <c r="G70" s="758" t="s">
        <v>961</v>
      </c>
      <c r="H70" s="759"/>
    </row>
    <row r="71" spans="1:8" ht="24" customHeight="1">
      <c r="A71" s="48" t="s">
        <v>2397</v>
      </c>
      <c r="B71" s="722" t="s">
        <v>710</v>
      </c>
      <c r="C71" s="722"/>
      <c r="D71" s="722"/>
      <c r="E71" s="91">
        <v>11.8</v>
      </c>
      <c r="F71" s="246">
        <f aca="true" t="shared" si="1" ref="F71:F134">SUM(E71)*1.35</f>
        <v>15.930000000000001</v>
      </c>
      <c r="G71" s="758" t="s">
        <v>947</v>
      </c>
      <c r="H71" s="759"/>
    </row>
    <row r="72" spans="1:8" ht="24" customHeight="1">
      <c r="A72" s="48" t="s">
        <v>2398</v>
      </c>
      <c r="B72" s="722" t="s">
        <v>711</v>
      </c>
      <c r="C72" s="722"/>
      <c r="D72" s="722"/>
      <c r="E72" s="91">
        <v>15</v>
      </c>
      <c r="F72" s="246">
        <f t="shared" si="1"/>
        <v>20.25</v>
      </c>
      <c r="G72" s="758" t="s">
        <v>948</v>
      </c>
      <c r="H72" s="759"/>
    </row>
    <row r="73" spans="1:8" ht="24" customHeight="1">
      <c r="A73" s="48" t="s">
        <v>2399</v>
      </c>
      <c r="B73" s="722" t="s">
        <v>712</v>
      </c>
      <c r="C73" s="722"/>
      <c r="D73" s="722"/>
      <c r="E73" s="91">
        <v>11.8</v>
      </c>
      <c r="F73" s="246">
        <f t="shared" si="1"/>
        <v>15.930000000000001</v>
      </c>
      <c r="G73" s="758" t="s">
        <v>949</v>
      </c>
      <c r="H73" s="759"/>
    </row>
    <row r="74" spans="1:8" ht="24" customHeight="1">
      <c r="A74" s="48" t="s">
        <v>2400</v>
      </c>
      <c r="B74" s="722" t="s">
        <v>713</v>
      </c>
      <c r="C74" s="722"/>
      <c r="D74" s="722"/>
      <c r="E74" s="91">
        <v>15</v>
      </c>
      <c r="F74" s="246">
        <f t="shared" si="1"/>
        <v>20.25</v>
      </c>
      <c r="G74" s="758" t="s">
        <v>714</v>
      </c>
      <c r="H74" s="759"/>
    </row>
    <row r="75" spans="1:8" ht="24" customHeight="1">
      <c r="A75" s="48" t="s">
        <v>2401</v>
      </c>
      <c r="B75" s="722" t="s">
        <v>715</v>
      </c>
      <c r="C75" s="722"/>
      <c r="D75" s="722"/>
      <c r="E75" s="91">
        <v>18.5</v>
      </c>
      <c r="F75" s="246">
        <f t="shared" si="1"/>
        <v>24.975</v>
      </c>
      <c r="G75" s="758" t="s">
        <v>716</v>
      </c>
      <c r="H75" s="759"/>
    </row>
    <row r="76" spans="1:8" ht="24" customHeight="1">
      <c r="A76" s="48" t="s">
        <v>2402</v>
      </c>
      <c r="B76" s="722" t="s">
        <v>717</v>
      </c>
      <c r="C76" s="722"/>
      <c r="D76" s="722"/>
      <c r="E76" s="91">
        <v>19</v>
      </c>
      <c r="F76" s="246">
        <f t="shared" si="1"/>
        <v>25.650000000000002</v>
      </c>
      <c r="G76" s="758" t="s">
        <v>718</v>
      </c>
      <c r="H76" s="759"/>
    </row>
    <row r="77" spans="1:8" ht="24" customHeight="1">
      <c r="A77" s="48" t="s">
        <v>2403</v>
      </c>
      <c r="B77" s="722" t="s">
        <v>719</v>
      </c>
      <c r="C77" s="722"/>
      <c r="D77" s="722"/>
      <c r="E77" s="91">
        <v>39</v>
      </c>
      <c r="F77" s="246">
        <f t="shared" si="1"/>
        <v>52.650000000000006</v>
      </c>
      <c r="G77" s="758" t="s">
        <v>720</v>
      </c>
      <c r="H77" s="759"/>
    </row>
    <row r="78" spans="1:8" ht="24" customHeight="1" thickBot="1">
      <c r="A78" s="50" t="s">
        <v>2404</v>
      </c>
      <c r="B78" s="808" t="s">
        <v>721</v>
      </c>
      <c r="C78" s="808"/>
      <c r="D78" s="808"/>
      <c r="E78" s="82">
        <v>22</v>
      </c>
      <c r="F78" s="246">
        <f t="shared" si="1"/>
        <v>29.700000000000003</v>
      </c>
      <c r="G78" s="801" t="s">
        <v>722</v>
      </c>
      <c r="H78" s="802"/>
    </row>
    <row r="79" spans="1:8" ht="24" customHeight="1" thickBot="1">
      <c r="A79" s="249" t="s">
        <v>3734</v>
      </c>
      <c r="B79" s="798" t="s">
        <v>4096</v>
      </c>
      <c r="C79" s="799"/>
      <c r="D79" s="799"/>
      <c r="E79" s="799"/>
      <c r="F79" s="799"/>
      <c r="G79" s="799"/>
      <c r="H79" s="800"/>
    </row>
    <row r="80" spans="1:8" s="12" customFormat="1" ht="22.5" customHeight="1">
      <c r="A80" s="58" t="s">
        <v>2174</v>
      </c>
      <c r="B80" s="781" t="s">
        <v>2176</v>
      </c>
      <c r="C80" s="781"/>
      <c r="D80" s="781"/>
      <c r="E80" s="93">
        <v>15</v>
      </c>
      <c r="F80" s="246">
        <f t="shared" si="1"/>
        <v>20.25</v>
      </c>
      <c r="G80" s="782"/>
      <c r="H80" s="783"/>
    </row>
    <row r="81" spans="1:8" s="12" customFormat="1" ht="21.75" customHeight="1">
      <c r="A81" s="48" t="s">
        <v>2175</v>
      </c>
      <c r="B81" s="722" t="s">
        <v>2177</v>
      </c>
      <c r="C81" s="722"/>
      <c r="D81" s="722"/>
      <c r="E81" s="91">
        <v>25</v>
      </c>
      <c r="F81" s="246">
        <f t="shared" si="1"/>
        <v>33.75</v>
      </c>
      <c r="G81" s="758"/>
      <c r="H81" s="759"/>
    </row>
    <row r="82" spans="1:8" ht="25.5" customHeight="1">
      <c r="A82" s="47" t="s">
        <v>2405</v>
      </c>
      <c r="B82" s="777" t="s">
        <v>738</v>
      </c>
      <c r="C82" s="777"/>
      <c r="D82" s="777"/>
      <c r="E82" s="91">
        <v>46</v>
      </c>
      <c r="F82" s="246">
        <f t="shared" si="1"/>
        <v>62.1</v>
      </c>
      <c r="G82" s="768" t="s">
        <v>739</v>
      </c>
      <c r="H82" s="769"/>
    </row>
    <row r="83" spans="1:8" ht="30" customHeight="1">
      <c r="A83" s="48" t="s">
        <v>2406</v>
      </c>
      <c r="B83" s="722" t="s">
        <v>740</v>
      </c>
      <c r="C83" s="722"/>
      <c r="D83" s="722"/>
      <c r="E83" s="91">
        <v>53</v>
      </c>
      <c r="F83" s="246">
        <f t="shared" si="1"/>
        <v>71.55000000000001</v>
      </c>
      <c r="G83" s="758" t="s">
        <v>741</v>
      </c>
      <c r="H83" s="759"/>
    </row>
    <row r="84" spans="1:8" ht="28.5" customHeight="1">
      <c r="A84" s="48" t="s">
        <v>2407</v>
      </c>
      <c r="B84" s="722" t="s">
        <v>742</v>
      </c>
      <c r="C84" s="722"/>
      <c r="D84" s="722"/>
      <c r="E84" s="91">
        <v>72</v>
      </c>
      <c r="F84" s="246">
        <f t="shared" si="1"/>
        <v>97.2</v>
      </c>
      <c r="G84" s="796" t="s">
        <v>743</v>
      </c>
      <c r="H84" s="821"/>
    </row>
    <row r="85" spans="1:8" ht="30.75" customHeight="1">
      <c r="A85" s="48" t="s">
        <v>2408</v>
      </c>
      <c r="B85" s="722" t="s">
        <v>744</v>
      </c>
      <c r="C85" s="722"/>
      <c r="D85" s="722"/>
      <c r="E85" s="91">
        <v>60</v>
      </c>
      <c r="F85" s="246">
        <f t="shared" si="1"/>
        <v>81</v>
      </c>
      <c r="G85" s="792" t="s">
        <v>745</v>
      </c>
      <c r="H85" s="793"/>
    </row>
    <row r="86" spans="1:8" ht="30" customHeight="1">
      <c r="A86" s="48" t="s">
        <v>2409</v>
      </c>
      <c r="B86" s="722" t="s">
        <v>746</v>
      </c>
      <c r="C86" s="722"/>
      <c r="D86" s="722"/>
      <c r="E86" s="91">
        <v>59</v>
      </c>
      <c r="F86" s="246">
        <f t="shared" si="1"/>
        <v>79.65</v>
      </c>
      <c r="G86" s="792" t="s">
        <v>747</v>
      </c>
      <c r="H86" s="793"/>
    </row>
    <row r="87" spans="1:8" ht="31.5" customHeight="1">
      <c r="A87" s="48" t="s">
        <v>2410</v>
      </c>
      <c r="B87" s="722" t="s">
        <v>748</v>
      </c>
      <c r="C87" s="722"/>
      <c r="D87" s="722"/>
      <c r="E87" s="91">
        <v>58</v>
      </c>
      <c r="F87" s="246">
        <f t="shared" si="1"/>
        <v>78.30000000000001</v>
      </c>
      <c r="G87" s="792" t="s">
        <v>747</v>
      </c>
      <c r="H87" s="793"/>
    </row>
    <row r="88" spans="1:8" ht="29.25" customHeight="1">
      <c r="A88" s="48" t="s">
        <v>2411</v>
      </c>
      <c r="B88" s="722" t="s">
        <v>749</v>
      </c>
      <c r="C88" s="722"/>
      <c r="D88" s="722"/>
      <c r="E88" s="91">
        <v>88</v>
      </c>
      <c r="F88" s="246">
        <f t="shared" si="1"/>
        <v>118.80000000000001</v>
      </c>
      <c r="G88" s="792" t="s">
        <v>747</v>
      </c>
      <c r="H88" s="793"/>
    </row>
    <row r="89" spans="1:8" ht="30.75" customHeight="1">
      <c r="A89" s="48" t="s">
        <v>2412</v>
      </c>
      <c r="B89" s="722" t="s">
        <v>750</v>
      </c>
      <c r="C89" s="722"/>
      <c r="D89" s="722"/>
      <c r="E89" s="91">
        <v>85</v>
      </c>
      <c r="F89" s="246">
        <f t="shared" si="1"/>
        <v>114.75000000000001</v>
      </c>
      <c r="G89" s="792" t="s">
        <v>747</v>
      </c>
      <c r="H89" s="793"/>
    </row>
    <row r="90" spans="1:8" ht="30.75" customHeight="1">
      <c r="A90" s="48" t="s">
        <v>2413</v>
      </c>
      <c r="B90" s="722" t="s">
        <v>751</v>
      </c>
      <c r="C90" s="722"/>
      <c r="D90" s="722"/>
      <c r="E90" s="91">
        <v>47</v>
      </c>
      <c r="F90" s="246">
        <f t="shared" si="1"/>
        <v>63.45</v>
      </c>
      <c r="G90" s="796" t="s">
        <v>752</v>
      </c>
      <c r="H90" s="797"/>
    </row>
    <row r="91" spans="1:8" ht="30.75" customHeight="1">
      <c r="A91" s="48" t="s">
        <v>2414</v>
      </c>
      <c r="B91" s="722" t="s">
        <v>753</v>
      </c>
      <c r="C91" s="722"/>
      <c r="D91" s="722"/>
      <c r="E91" s="91">
        <v>250</v>
      </c>
      <c r="F91" s="246">
        <f t="shared" si="1"/>
        <v>337.5</v>
      </c>
      <c r="G91" s="796" t="s">
        <v>754</v>
      </c>
      <c r="H91" s="797"/>
    </row>
    <row r="92" spans="1:8" ht="29.25" customHeight="1">
      <c r="A92" s="48" t="s">
        <v>4023</v>
      </c>
      <c r="B92" s="722" t="s">
        <v>1480</v>
      </c>
      <c r="C92" s="722"/>
      <c r="D92" s="722"/>
      <c r="E92" s="91">
        <v>240</v>
      </c>
      <c r="F92" s="246">
        <f t="shared" si="1"/>
        <v>324</v>
      </c>
      <c r="G92" s="796" t="s">
        <v>754</v>
      </c>
      <c r="H92" s="797"/>
    </row>
    <row r="93" spans="1:8" ht="31.5" customHeight="1">
      <c r="A93" s="48" t="s">
        <v>2415</v>
      </c>
      <c r="B93" s="722" t="s">
        <v>755</v>
      </c>
      <c r="C93" s="722"/>
      <c r="D93" s="722"/>
      <c r="E93" s="91">
        <v>21</v>
      </c>
      <c r="F93" s="246">
        <f t="shared" si="1"/>
        <v>28.35</v>
      </c>
      <c r="G93" s="805" t="s">
        <v>756</v>
      </c>
      <c r="H93" s="806"/>
    </row>
    <row r="94" spans="1:8" ht="23.25" customHeight="1">
      <c r="A94" s="48" t="s">
        <v>4024</v>
      </c>
      <c r="B94" s="722" t="s">
        <v>1387</v>
      </c>
      <c r="C94" s="722"/>
      <c r="D94" s="722"/>
      <c r="E94" s="90">
        <v>1900</v>
      </c>
      <c r="F94" s="246">
        <f t="shared" si="1"/>
        <v>2565</v>
      </c>
      <c r="G94" s="792" t="s">
        <v>1390</v>
      </c>
      <c r="H94" s="793"/>
    </row>
    <row r="95" spans="1:8" ht="24.75" customHeight="1">
      <c r="A95" s="48" t="s">
        <v>4025</v>
      </c>
      <c r="B95" s="722" t="s">
        <v>1388</v>
      </c>
      <c r="C95" s="722"/>
      <c r="D95" s="722"/>
      <c r="E95" s="91">
        <v>1460</v>
      </c>
      <c r="F95" s="246">
        <f t="shared" si="1"/>
        <v>1971.0000000000002</v>
      </c>
      <c r="G95" s="796" t="s">
        <v>1390</v>
      </c>
      <c r="H95" s="797"/>
    </row>
    <row r="96" spans="1:8" ht="33.75" customHeight="1">
      <c r="A96" s="48" t="s">
        <v>4026</v>
      </c>
      <c r="B96" s="722" t="s">
        <v>1389</v>
      </c>
      <c r="C96" s="722"/>
      <c r="D96" s="722"/>
      <c r="E96" s="91">
        <v>1100</v>
      </c>
      <c r="F96" s="246">
        <f t="shared" si="1"/>
        <v>1485</v>
      </c>
      <c r="G96" s="796" t="s">
        <v>1390</v>
      </c>
      <c r="H96" s="797"/>
    </row>
    <row r="97" spans="1:8" s="12" customFormat="1" ht="32.25" customHeight="1">
      <c r="A97" s="48" t="s">
        <v>3957</v>
      </c>
      <c r="B97" s="774" t="s">
        <v>3958</v>
      </c>
      <c r="C97" s="775"/>
      <c r="D97" s="776"/>
      <c r="E97" s="91">
        <v>4483</v>
      </c>
      <c r="F97" s="246">
        <f t="shared" si="1"/>
        <v>6052.05</v>
      </c>
      <c r="G97" s="780" t="s">
        <v>3959</v>
      </c>
      <c r="H97" s="784"/>
    </row>
    <row r="98" spans="1:8" ht="24" customHeight="1">
      <c r="A98" s="48" t="s">
        <v>2416</v>
      </c>
      <c r="B98" s="722" t="s">
        <v>1391</v>
      </c>
      <c r="C98" s="722"/>
      <c r="D98" s="722"/>
      <c r="E98" s="91">
        <v>62</v>
      </c>
      <c r="F98" s="246">
        <f t="shared" si="1"/>
        <v>83.7</v>
      </c>
      <c r="G98" s="805" t="s">
        <v>1392</v>
      </c>
      <c r="H98" s="806"/>
    </row>
    <row r="99" spans="1:8" ht="24" customHeight="1">
      <c r="A99" s="48" t="s">
        <v>2417</v>
      </c>
      <c r="B99" s="774" t="s">
        <v>757</v>
      </c>
      <c r="C99" s="775"/>
      <c r="D99" s="776"/>
      <c r="E99" s="91">
        <v>36</v>
      </c>
      <c r="F99" s="246">
        <f t="shared" si="1"/>
        <v>48.6</v>
      </c>
      <c r="G99" s="713" t="s">
        <v>756</v>
      </c>
      <c r="H99" s="714"/>
    </row>
    <row r="100" spans="1:8" ht="29.25" customHeight="1">
      <c r="A100" s="48" t="s">
        <v>2418</v>
      </c>
      <c r="B100" s="722" t="s">
        <v>758</v>
      </c>
      <c r="C100" s="722"/>
      <c r="D100" s="722"/>
      <c r="E100" s="91">
        <v>76</v>
      </c>
      <c r="F100" s="246">
        <f t="shared" si="1"/>
        <v>102.60000000000001</v>
      </c>
      <c r="G100" s="796" t="s">
        <v>759</v>
      </c>
      <c r="H100" s="797"/>
    </row>
    <row r="101" spans="1:8" ht="30.75" customHeight="1">
      <c r="A101" s="48" t="s">
        <v>2419</v>
      </c>
      <c r="B101" s="722" t="s">
        <v>760</v>
      </c>
      <c r="C101" s="722"/>
      <c r="D101" s="722"/>
      <c r="E101" s="91">
        <v>93</v>
      </c>
      <c r="F101" s="246">
        <f t="shared" si="1"/>
        <v>125.55000000000001</v>
      </c>
      <c r="G101" s="785" t="s">
        <v>761</v>
      </c>
      <c r="H101" s="773"/>
    </row>
    <row r="102" spans="1:8" ht="24" customHeight="1">
      <c r="A102" s="48" t="s">
        <v>2420</v>
      </c>
      <c r="B102" s="722" t="s">
        <v>762</v>
      </c>
      <c r="C102" s="722"/>
      <c r="D102" s="722"/>
      <c r="E102" s="91">
        <v>42</v>
      </c>
      <c r="F102" s="246">
        <f t="shared" si="1"/>
        <v>56.7</v>
      </c>
      <c r="G102" s="785" t="s">
        <v>763</v>
      </c>
      <c r="H102" s="773"/>
    </row>
    <row r="103" spans="1:8" ht="30" customHeight="1">
      <c r="A103" s="48" t="s">
        <v>2421</v>
      </c>
      <c r="B103" s="722" t="s">
        <v>2596</v>
      </c>
      <c r="C103" s="722"/>
      <c r="D103" s="722"/>
      <c r="E103" s="91">
        <v>115</v>
      </c>
      <c r="F103" s="246">
        <f t="shared" si="1"/>
        <v>155.25</v>
      </c>
      <c r="G103" s="785" t="s">
        <v>764</v>
      </c>
      <c r="H103" s="773"/>
    </row>
    <row r="104" spans="1:8" ht="32.25" customHeight="1" thickBot="1">
      <c r="A104" s="50" t="s">
        <v>2422</v>
      </c>
      <c r="B104" s="808" t="s">
        <v>2597</v>
      </c>
      <c r="C104" s="808"/>
      <c r="D104" s="808"/>
      <c r="E104" s="82">
        <v>57</v>
      </c>
      <c r="F104" s="246">
        <f t="shared" si="1"/>
        <v>76.95</v>
      </c>
      <c r="G104" s="801" t="s">
        <v>765</v>
      </c>
      <c r="H104" s="802"/>
    </row>
    <row r="105" spans="1:8" ht="24" customHeight="1" thickBot="1">
      <c r="A105" s="53" t="s">
        <v>3734</v>
      </c>
      <c r="B105" s="762" t="s">
        <v>723</v>
      </c>
      <c r="C105" s="763"/>
      <c r="D105" s="763"/>
      <c r="E105" s="763"/>
      <c r="F105" s="763"/>
      <c r="G105" s="763"/>
      <c r="H105" s="764"/>
    </row>
    <row r="106" spans="1:8" ht="24" customHeight="1">
      <c r="A106" s="58" t="s">
        <v>2423</v>
      </c>
      <c r="B106" s="781" t="s">
        <v>724</v>
      </c>
      <c r="C106" s="781"/>
      <c r="D106" s="781"/>
      <c r="E106" s="93">
        <v>90</v>
      </c>
      <c r="F106" s="246">
        <f t="shared" si="1"/>
        <v>121.50000000000001</v>
      </c>
      <c r="G106" s="782" t="s">
        <v>725</v>
      </c>
      <c r="H106" s="783"/>
    </row>
    <row r="107" spans="1:8" ht="29.25" customHeight="1">
      <c r="A107" s="48" t="s">
        <v>2424</v>
      </c>
      <c r="B107" s="722" t="s">
        <v>726</v>
      </c>
      <c r="C107" s="722"/>
      <c r="D107" s="722"/>
      <c r="E107" s="91">
        <v>185</v>
      </c>
      <c r="F107" s="246">
        <f t="shared" si="1"/>
        <v>249.75000000000003</v>
      </c>
      <c r="G107" s="758" t="s">
        <v>727</v>
      </c>
      <c r="H107" s="759"/>
    </row>
    <row r="108" spans="1:8" ht="27.75" customHeight="1">
      <c r="A108" s="48" t="s">
        <v>2425</v>
      </c>
      <c r="B108" s="722" t="s">
        <v>728</v>
      </c>
      <c r="C108" s="722"/>
      <c r="D108" s="722"/>
      <c r="E108" s="91">
        <v>79</v>
      </c>
      <c r="F108" s="246">
        <f t="shared" si="1"/>
        <v>106.65</v>
      </c>
      <c r="G108" s="758" t="s">
        <v>729</v>
      </c>
      <c r="H108" s="759"/>
    </row>
    <row r="109" spans="1:8" ht="30" customHeight="1">
      <c r="A109" s="48" t="s">
        <v>2426</v>
      </c>
      <c r="B109" s="722" t="s">
        <v>887</v>
      </c>
      <c r="C109" s="722"/>
      <c r="D109" s="722"/>
      <c r="E109" s="91">
        <v>128</v>
      </c>
      <c r="F109" s="246">
        <f t="shared" si="1"/>
        <v>172.8</v>
      </c>
      <c r="G109" s="803" t="s">
        <v>730</v>
      </c>
      <c r="H109" s="804"/>
    </row>
    <row r="110" spans="1:8" ht="24" customHeight="1">
      <c r="A110" s="48" t="s">
        <v>2427</v>
      </c>
      <c r="B110" s="722" t="s">
        <v>1437</v>
      </c>
      <c r="C110" s="722"/>
      <c r="D110" s="722"/>
      <c r="E110" s="91">
        <v>305</v>
      </c>
      <c r="F110" s="246">
        <f t="shared" si="1"/>
        <v>411.75</v>
      </c>
      <c r="G110" s="803" t="s">
        <v>2205</v>
      </c>
      <c r="H110" s="804"/>
    </row>
    <row r="111" spans="1:8" ht="29.25" customHeight="1">
      <c r="A111" s="48" t="s">
        <v>2428</v>
      </c>
      <c r="B111" s="722" t="s">
        <v>1060</v>
      </c>
      <c r="C111" s="722"/>
      <c r="D111" s="722"/>
      <c r="E111" s="91">
        <v>208</v>
      </c>
      <c r="F111" s="246">
        <f t="shared" si="1"/>
        <v>280.8</v>
      </c>
      <c r="G111" s="758" t="s">
        <v>1061</v>
      </c>
      <c r="H111" s="759"/>
    </row>
    <row r="112" spans="1:8" ht="28.5" customHeight="1">
      <c r="A112" s="48" t="s">
        <v>2429</v>
      </c>
      <c r="B112" s="722" t="s">
        <v>2598</v>
      </c>
      <c r="C112" s="722"/>
      <c r="D112" s="722"/>
      <c r="E112" s="91">
        <v>175</v>
      </c>
      <c r="F112" s="246">
        <f t="shared" si="1"/>
        <v>236.25000000000003</v>
      </c>
      <c r="G112" s="547" t="s">
        <v>1386</v>
      </c>
      <c r="H112" s="548"/>
    </row>
    <row r="113" spans="1:8" ht="30" customHeight="1">
      <c r="A113" s="48" t="s">
        <v>2430</v>
      </c>
      <c r="B113" s="722" t="s">
        <v>731</v>
      </c>
      <c r="C113" s="722"/>
      <c r="D113" s="722"/>
      <c r="E113" s="91">
        <v>150</v>
      </c>
      <c r="F113" s="246">
        <f t="shared" si="1"/>
        <v>202.5</v>
      </c>
      <c r="G113" s="758" t="s">
        <v>730</v>
      </c>
      <c r="H113" s="759"/>
    </row>
    <row r="114" spans="1:8" ht="33.75" customHeight="1">
      <c r="A114" s="48" t="s">
        <v>2431</v>
      </c>
      <c r="B114" s="722" t="s">
        <v>732</v>
      </c>
      <c r="C114" s="722"/>
      <c r="D114" s="722"/>
      <c r="E114" s="91">
        <v>124</v>
      </c>
      <c r="F114" s="246">
        <f t="shared" si="1"/>
        <v>167.4</v>
      </c>
      <c r="G114" s="547" t="s">
        <v>733</v>
      </c>
      <c r="H114" s="548"/>
    </row>
    <row r="115" spans="1:8" ht="30.75" customHeight="1">
      <c r="A115" s="48" t="s">
        <v>2432</v>
      </c>
      <c r="B115" s="722" t="s">
        <v>734</v>
      </c>
      <c r="C115" s="722"/>
      <c r="D115" s="722"/>
      <c r="E115" s="91">
        <v>108</v>
      </c>
      <c r="F115" s="246">
        <f t="shared" si="1"/>
        <v>145.8</v>
      </c>
      <c r="G115" s="758" t="s">
        <v>735</v>
      </c>
      <c r="H115" s="759"/>
    </row>
    <row r="116" spans="1:8" s="12" customFormat="1" ht="30.75" customHeight="1">
      <c r="A116" s="48" t="s">
        <v>2433</v>
      </c>
      <c r="B116" s="722" t="s">
        <v>736</v>
      </c>
      <c r="C116" s="722"/>
      <c r="D116" s="722"/>
      <c r="E116" s="91">
        <v>295</v>
      </c>
      <c r="F116" s="246">
        <f t="shared" si="1"/>
        <v>398.25</v>
      </c>
      <c r="G116" s="758" t="s">
        <v>737</v>
      </c>
      <c r="H116" s="759"/>
    </row>
    <row r="117" spans="1:8" ht="30.75" customHeight="1" thickBot="1">
      <c r="A117" s="250" t="s">
        <v>2172</v>
      </c>
      <c r="B117" s="813" t="s">
        <v>2173</v>
      </c>
      <c r="C117" s="813"/>
      <c r="D117" s="813"/>
      <c r="E117" s="82">
        <v>480</v>
      </c>
      <c r="F117" s="246">
        <f t="shared" si="1"/>
        <v>648</v>
      </c>
      <c r="G117" s="814"/>
      <c r="H117" s="815"/>
    </row>
    <row r="118" spans="1:8" ht="24" customHeight="1" thickBot="1">
      <c r="A118" s="251" t="s">
        <v>3734</v>
      </c>
      <c r="B118" s="765" t="s">
        <v>693</v>
      </c>
      <c r="C118" s="766"/>
      <c r="D118" s="766"/>
      <c r="E118" s="766"/>
      <c r="F118" s="766"/>
      <c r="G118" s="766"/>
      <c r="H118" s="767"/>
    </row>
    <row r="119" spans="1:8" ht="29.25" customHeight="1">
      <c r="A119" s="47" t="s">
        <v>2434</v>
      </c>
      <c r="B119" s="777" t="s">
        <v>1479</v>
      </c>
      <c r="C119" s="777"/>
      <c r="D119" s="777"/>
      <c r="E119" s="91">
        <v>130</v>
      </c>
      <c r="F119" s="246">
        <f t="shared" si="1"/>
        <v>175.5</v>
      </c>
      <c r="G119" s="768" t="s">
        <v>694</v>
      </c>
      <c r="H119" s="769"/>
    </row>
    <row r="120" spans="1:8" ht="24" customHeight="1">
      <c r="A120" s="48" t="s">
        <v>2435</v>
      </c>
      <c r="B120" s="722" t="s">
        <v>695</v>
      </c>
      <c r="C120" s="722"/>
      <c r="D120" s="722"/>
      <c r="E120" s="91">
        <v>165</v>
      </c>
      <c r="F120" s="246">
        <f t="shared" si="1"/>
        <v>222.75000000000003</v>
      </c>
      <c r="G120" s="758" t="s">
        <v>696</v>
      </c>
      <c r="H120" s="759"/>
    </row>
    <row r="121" spans="1:8" s="12" customFormat="1" ht="29.25" customHeight="1">
      <c r="A121" s="48" t="s">
        <v>2168</v>
      </c>
      <c r="B121" s="722" t="s">
        <v>2169</v>
      </c>
      <c r="C121" s="722"/>
      <c r="D121" s="722"/>
      <c r="E121" s="91">
        <v>670</v>
      </c>
      <c r="F121" s="246">
        <f t="shared" si="1"/>
        <v>904.5000000000001</v>
      </c>
      <c r="G121" s="758"/>
      <c r="H121" s="759"/>
    </row>
    <row r="122" spans="1:8" ht="29.25" customHeight="1">
      <c r="A122" s="48" t="s">
        <v>2436</v>
      </c>
      <c r="B122" s="722" t="s">
        <v>697</v>
      </c>
      <c r="C122" s="722"/>
      <c r="D122" s="722"/>
      <c r="E122" s="91">
        <v>230</v>
      </c>
      <c r="F122" s="246">
        <f t="shared" si="1"/>
        <v>310.5</v>
      </c>
      <c r="G122" s="758" t="s">
        <v>698</v>
      </c>
      <c r="H122" s="759"/>
    </row>
    <row r="123" spans="1:8" ht="29.25" customHeight="1">
      <c r="A123" s="48" t="s">
        <v>2437</v>
      </c>
      <c r="B123" s="722" t="s">
        <v>699</v>
      </c>
      <c r="C123" s="722"/>
      <c r="D123" s="722"/>
      <c r="E123" s="91">
        <v>430</v>
      </c>
      <c r="F123" s="246">
        <f t="shared" si="1"/>
        <v>580.5</v>
      </c>
      <c r="G123" s="758" t="s">
        <v>700</v>
      </c>
      <c r="H123" s="759"/>
    </row>
    <row r="124" spans="1:8" ht="30" customHeight="1">
      <c r="A124" s="48" t="s">
        <v>2438</v>
      </c>
      <c r="B124" s="722" t="s">
        <v>702</v>
      </c>
      <c r="C124" s="722"/>
      <c r="D124" s="722"/>
      <c r="E124" s="91">
        <v>550</v>
      </c>
      <c r="F124" s="246">
        <f t="shared" si="1"/>
        <v>742.5</v>
      </c>
      <c r="G124" s="758" t="s">
        <v>701</v>
      </c>
      <c r="H124" s="759"/>
    </row>
    <row r="125" spans="1:8" ht="24" customHeight="1">
      <c r="A125" s="48" t="s">
        <v>2439</v>
      </c>
      <c r="B125" s="722" t="s">
        <v>911</v>
      </c>
      <c r="C125" s="722"/>
      <c r="D125" s="722"/>
      <c r="E125" s="91">
        <v>270</v>
      </c>
      <c r="F125" s="246">
        <f t="shared" si="1"/>
        <v>364.5</v>
      </c>
      <c r="G125" s="758" t="s">
        <v>912</v>
      </c>
      <c r="H125" s="759"/>
    </row>
    <row r="126" spans="1:8" ht="29.25" customHeight="1">
      <c r="A126" s="48" t="s">
        <v>2440</v>
      </c>
      <c r="B126" s="722" t="s">
        <v>703</v>
      </c>
      <c r="C126" s="722"/>
      <c r="D126" s="722"/>
      <c r="E126" s="91">
        <v>60</v>
      </c>
      <c r="F126" s="246">
        <f t="shared" si="1"/>
        <v>81</v>
      </c>
      <c r="G126" s="758" t="s">
        <v>2206</v>
      </c>
      <c r="H126" s="759"/>
    </row>
    <row r="127" spans="1:8" ht="29.25" customHeight="1">
      <c r="A127" s="48" t="s">
        <v>2441</v>
      </c>
      <c r="B127" s="722" t="s">
        <v>1141</v>
      </c>
      <c r="C127" s="722"/>
      <c r="D127" s="722"/>
      <c r="E127" s="82">
        <v>200</v>
      </c>
      <c r="F127" s="246">
        <f t="shared" si="1"/>
        <v>270</v>
      </c>
      <c r="G127" s="758" t="s">
        <v>892</v>
      </c>
      <c r="H127" s="759"/>
    </row>
    <row r="128" spans="1:8" ht="24" customHeight="1" thickBot="1">
      <c r="A128" s="50" t="s">
        <v>2442</v>
      </c>
      <c r="B128" s="808" t="s">
        <v>704</v>
      </c>
      <c r="C128" s="808"/>
      <c r="D128" s="808"/>
      <c r="E128" s="82">
        <v>210</v>
      </c>
      <c r="F128" s="246">
        <f t="shared" si="1"/>
        <v>283.5</v>
      </c>
      <c r="G128" s="801" t="s">
        <v>705</v>
      </c>
      <c r="H128" s="802"/>
    </row>
    <row r="129" spans="1:8" ht="24" customHeight="1" thickBot="1">
      <c r="A129" s="53" t="s">
        <v>3734</v>
      </c>
      <c r="B129" s="762" t="s">
        <v>805</v>
      </c>
      <c r="C129" s="763"/>
      <c r="D129" s="763"/>
      <c r="E129" s="763"/>
      <c r="F129" s="763"/>
      <c r="G129" s="763"/>
      <c r="H129" s="764"/>
    </row>
    <row r="130" spans="1:8" ht="30.75" customHeight="1">
      <c r="A130" s="58" t="s">
        <v>2443</v>
      </c>
      <c r="B130" s="781" t="s">
        <v>806</v>
      </c>
      <c r="C130" s="781"/>
      <c r="D130" s="781"/>
      <c r="E130" s="93">
        <v>31</v>
      </c>
      <c r="F130" s="246">
        <f t="shared" si="1"/>
        <v>41.85</v>
      </c>
      <c r="G130" s="782" t="s">
        <v>2207</v>
      </c>
      <c r="H130" s="783"/>
    </row>
    <row r="131" spans="1:8" ht="27.75" customHeight="1">
      <c r="A131" s="48" t="s">
        <v>2444</v>
      </c>
      <c r="B131" s="722" t="s">
        <v>2208</v>
      </c>
      <c r="C131" s="722"/>
      <c r="D131" s="722"/>
      <c r="E131" s="91">
        <v>32.7</v>
      </c>
      <c r="F131" s="246">
        <f t="shared" si="1"/>
        <v>44.14500000000001</v>
      </c>
      <c r="G131" s="758" t="s">
        <v>2209</v>
      </c>
      <c r="H131" s="759"/>
    </row>
    <row r="132" spans="1:8" ht="24" customHeight="1">
      <c r="A132" s="48" t="s">
        <v>2445</v>
      </c>
      <c r="B132" s="722" t="s">
        <v>2210</v>
      </c>
      <c r="C132" s="722"/>
      <c r="D132" s="722"/>
      <c r="E132" s="91">
        <v>35</v>
      </c>
      <c r="F132" s="246">
        <f t="shared" si="1"/>
        <v>47.25</v>
      </c>
      <c r="G132" s="758" t="s">
        <v>2211</v>
      </c>
      <c r="H132" s="759"/>
    </row>
    <row r="133" spans="1:8" ht="24" customHeight="1">
      <c r="A133" s="48" t="s">
        <v>2446</v>
      </c>
      <c r="B133" s="722" t="s">
        <v>1393</v>
      </c>
      <c r="C133" s="722"/>
      <c r="D133" s="722"/>
      <c r="E133" s="91">
        <v>70</v>
      </c>
      <c r="F133" s="246">
        <f t="shared" si="1"/>
        <v>94.5</v>
      </c>
      <c r="G133" s="758" t="s">
        <v>1395</v>
      </c>
      <c r="H133" s="759"/>
    </row>
    <row r="134" spans="1:8" ht="24" customHeight="1">
      <c r="A134" s="48" t="s">
        <v>2447</v>
      </c>
      <c r="B134" s="722" t="s">
        <v>1394</v>
      </c>
      <c r="C134" s="722"/>
      <c r="D134" s="722"/>
      <c r="E134" s="91">
        <v>48</v>
      </c>
      <c r="F134" s="246">
        <f t="shared" si="1"/>
        <v>64.80000000000001</v>
      </c>
      <c r="G134" s="758" t="s">
        <v>1396</v>
      </c>
      <c r="H134" s="759"/>
    </row>
    <row r="135" spans="1:8" ht="30.75" customHeight="1">
      <c r="A135" s="48" t="s">
        <v>2448</v>
      </c>
      <c r="B135" s="722" t="s">
        <v>807</v>
      </c>
      <c r="C135" s="722"/>
      <c r="D135" s="722"/>
      <c r="E135" s="91">
        <v>52</v>
      </c>
      <c r="F135" s="246">
        <f aca="true" t="shared" si="2" ref="F135:F172">SUM(E135)*1.35</f>
        <v>70.2</v>
      </c>
      <c r="G135" s="758" t="s">
        <v>2212</v>
      </c>
      <c r="H135" s="759"/>
    </row>
    <row r="136" spans="1:8" ht="30.75" customHeight="1">
      <c r="A136" s="48" t="s">
        <v>2449</v>
      </c>
      <c r="B136" s="722" t="s">
        <v>2213</v>
      </c>
      <c r="C136" s="722"/>
      <c r="D136" s="722"/>
      <c r="E136" s="91">
        <v>42</v>
      </c>
      <c r="F136" s="246">
        <f t="shared" si="2"/>
        <v>56.7</v>
      </c>
      <c r="G136" s="758" t="s">
        <v>2209</v>
      </c>
      <c r="H136" s="759"/>
    </row>
    <row r="137" spans="1:8" ht="27" customHeight="1">
      <c r="A137" s="48" t="s">
        <v>2450</v>
      </c>
      <c r="B137" s="722" t="s">
        <v>2214</v>
      </c>
      <c r="C137" s="722"/>
      <c r="D137" s="722"/>
      <c r="E137" s="91">
        <v>59</v>
      </c>
      <c r="F137" s="246">
        <f t="shared" si="2"/>
        <v>79.65</v>
      </c>
      <c r="G137" s="758" t="s">
        <v>2215</v>
      </c>
      <c r="H137" s="759"/>
    </row>
    <row r="138" spans="1:8" s="12" customFormat="1" ht="30" customHeight="1">
      <c r="A138" s="48" t="s">
        <v>2451</v>
      </c>
      <c r="B138" s="722" t="s">
        <v>2197</v>
      </c>
      <c r="C138" s="722"/>
      <c r="D138" s="722"/>
      <c r="E138" s="91">
        <v>26.5</v>
      </c>
      <c r="F138" s="246">
        <f t="shared" si="2"/>
        <v>35.775000000000006</v>
      </c>
      <c r="G138" s="758" t="s">
        <v>2216</v>
      </c>
      <c r="H138" s="759"/>
    </row>
    <row r="139" spans="1:8" ht="24" customHeight="1">
      <c r="A139" s="48" t="s">
        <v>2452</v>
      </c>
      <c r="B139" s="722" t="s">
        <v>2600</v>
      </c>
      <c r="C139" s="722"/>
      <c r="D139" s="722"/>
      <c r="E139" s="91">
        <v>29</v>
      </c>
      <c r="F139" s="246">
        <f t="shared" si="2"/>
        <v>39.150000000000006</v>
      </c>
      <c r="G139" s="758" t="s">
        <v>2217</v>
      </c>
      <c r="H139" s="759"/>
    </row>
    <row r="140" spans="1:8" ht="31.5" customHeight="1">
      <c r="A140" s="48" t="s">
        <v>2453</v>
      </c>
      <c r="B140" s="722" t="s">
        <v>808</v>
      </c>
      <c r="C140" s="722"/>
      <c r="D140" s="722"/>
      <c r="E140" s="91">
        <v>23</v>
      </c>
      <c r="F140" s="246">
        <f t="shared" si="2"/>
        <v>31.05</v>
      </c>
      <c r="G140" s="758" t="s">
        <v>2218</v>
      </c>
      <c r="H140" s="759"/>
    </row>
    <row r="141" spans="1:8" ht="30" customHeight="1">
      <c r="A141" s="48" t="s">
        <v>2454</v>
      </c>
      <c r="B141" s="722" t="s">
        <v>2198</v>
      </c>
      <c r="C141" s="722"/>
      <c r="D141" s="722"/>
      <c r="E141" s="91">
        <v>26</v>
      </c>
      <c r="F141" s="246">
        <f t="shared" si="2"/>
        <v>35.1</v>
      </c>
      <c r="G141" s="792" t="s">
        <v>2199</v>
      </c>
      <c r="H141" s="793"/>
    </row>
    <row r="142" spans="1:8" ht="30" customHeight="1">
      <c r="A142" s="48" t="s">
        <v>2455</v>
      </c>
      <c r="B142" s="722" t="s">
        <v>2200</v>
      </c>
      <c r="C142" s="722"/>
      <c r="D142" s="722"/>
      <c r="E142" s="91">
        <v>24</v>
      </c>
      <c r="F142" s="246">
        <f t="shared" si="2"/>
        <v>32.400000000000006</v>
      </c>
      <c r="G142" s="810" t="s">
        <v>2201</v>
      </c>
      <c r="H142" s="811"/>
    </row>
    <row r="143" spans="1:8" ht="30" customHeight="1">
      <c r="A143" s="48" t="s">
        <v>2456</v>
      </c>
      <c r="B143" s="722" t="s">
        <v>809</v>
      </c>
      <c r="C143" s="722"/>
      <c r="D143" s="722"/>
      <c r="E143" s="91">
        <v>46.6</v>
      </c>
      <c r="F143" s="246">
        <f t="shared" si="2"/>
        <v>62.910000000000004</v>
      </c>
      <c r="G143" s="758" t="s">
        <v>810</v>
      </c>
      <c r="H143" s="759"/>
    </row>
    <row r="144" spans="1:8" ht="30" customHeight="1">
      <c r="A144" s="48" t="s">
        <v>2457</v>
      </c>
      <c r="B144" s="722" t="s">
        <v>811</v>
      </c>
      <c r="C144" s="722"/>
      <c r="D144" s="722"/>
      <c r="E144" s="91">
        <v>47</v>
      </c>
      <c r="F144" s="246">
        <f t="shared" si="2"/>
        <v>63.45</v>
      </c>
      <c r="G144" s="810" t="s">
        <v>812</v>
      </c>
      <c r="H144" s="811"/>
    </row>
    <row r="145" spans="1:8" ht="30" customHeight="1">
      <c r="A145" s="48" t="s">
        <v>2458</v>
      </c>
      <c r="B145" s="722" t="s">
        <v>813</v>
      </c>
      <c r="C145" s="722"/>
      <c r="D145" s="722"/>
      <c r="E145" s="91">
        <v>80</v>
      </c>
      <c r="F145" s="246">
        <f t="shared" si="2"/>
        <v>108</v>
      </c>
      <c r="G145" s="758" t="s">
        <v>2202</v>
      </c>
      <c r="H145" s="759"/>
    </row>
    <row r="146" spans="1:8" ht="30" customHeight="1">
      <c r="A146" s="48" t="s">
        <v>2459</v>
      </c>
      <c r="B146" s="722" t="s">
        <v>814</v>
      </c>
      <c r="C146" s="722"/>
      <c r="D146" s="722"/>
      <c r="E146" s="91">
        <v>100</v>
      </c>
      <c r="F146" s="246">
        <f t="shared" si="2"/>
        <v>135</v>
      </c>
      <c r="G146" s="803" t="s">
        <v>2203</v>
      </c>
      <c r="H146" s="804"/>
    </row>
    <row r="147" spans="1:8" ht="30" customHeight="1">
      <c r="A147" s="48" t="s">
        <v>2460</v>
      </c>
      <c r="B147" s="722" t="s">
        <v>815</v>
      </c>
      <c r="C147" s="722"/>
      <c r="D147" s="722"/>
      <c r="E147" s="91">
        <v>240</v>
      </c>
      <c r="F147" s="246">
        <f t="shared" si="2"/>
        <v>324</v>
      </c>
      <c r="G147" s="758" t="s">
        <v>2204</v>
      </c>
      <c r="H147" s="759"/>
    </row>
    <row r="148" spans="1:8" ht="30" customHeight="1">
      <c r="A148" s="48" t="s">
        <v>2461</v>
      </c>
      <c r="B148" s="722" t="s">
        <v>816</v>
      </c>
      <c r="C148" s="722"/>
      <c r="D148" s="722"/>
      <c r="E148" s="91">
        <v>86</v>
      </c>
      <c r="F148" s="246">
        <f t="shared" si="2"/>
        <v>116.10000000000001</v>
      </c>
      <c r="G148" s="758" t="s">
        <v>817</v>
      </c>
      <c r="H148" s="759"/>
    </row>
    <row r="149" spans="1:8" ht="30" customHeight="1">
      <c r="A149" s="48" t="s">
        <v>2462</v>
      </c>
      <c r="B149" s="722" t="s">
        <v>818</v>
      </c>
      <c r="C149" s="722"/>
      <c r="D149" s="722"/>
      <c r="E149" s="91">
        <v>59</v>
      </c>
      <c r="F149" s="246">
        <f t="shared" si="2"/>
        <v>79.65</v>
      </c>
      <c r="G149" s="803" t="s">
        <v>819</v>
      </c>
      <c r="H149" s="804"/>
    </row>
    <row r="150" spans="1:8" s="12" customFormat="1" ht="30" customHeight="1">
      <c r="A150" s="48" t="s">
        <v>2195</v>
      </c>
      <c r="B150" s="722" t="s">
        <v>2196</v>
      </c>
      <c r="C150" s="722"/>
      <c r="D150" s="722"/>
      <c r="E150" s="82">
        <v>210</v>
      </c>
      <c r="F150" s="246">
        <f t="shared" si="2"/>
        <v>283.5</v>
      </c>
      <c r="G150" s="758"/>
      <c r="H150" s="759"/>
    </row>
    <row r="151" spans="1:8" s="12" customFormat="1" ht="30" customHeight="1" thickBot="1">
      <c r="A151" s="816" t="s">
        <v>4027</v>
      </c>
      <c r="B151" s="817"/>
      <c r="C151" s="817"/>
      <c r="D151" s="817"/>
      <c r="E151" s="817"/>
      <c r="F151" s="817"/>
      <c r="G151" s="817"/>
      <c r="H151" s="818"/>
    </row>
    <row r="152" spans="1:8" ht="30.75" customHeight="1" thickBot="1">
      <c r="A152" s="53" t="s">
        <v>3734</v>
      </c>
      <c r="B152" s="762" t="s">
        <v>1163</v>
      </c>
      <c r="C152" s="763"/>
      <c r="D152" s="763"/>
      <c r="E152" s="763"/>
      <c r="F152" s="763"/>
      <c r="G152" s="763"/>
      <c r="H152" s="764"/>
    </row>
    <row r="153" spans="1:8" ht="33.75" customHeight="1">
      <c r="A153" s="48" t="s">
        <v>3901</v>
      </c>
      <c r="B153" s="722" t="s">
        <v>1164</v>
      </c>
      <c r="C153" s="722"/>
      <c r="D153" s="722"/>
      <c r="E153" s="252">
        <v>40</v>
      </c>
      <c r="F153" s="246">
        <f t="shared" si="2"/>
        <v>54</v>
      </c>
      <c r="G153" s="758" t="s">
        <v>1172</v>
      </c>
      <c r="H153" s="759"/>
    </row>
    <row r="154" spans="1:8" ht="33.75" customHeight="1">
      <c r="A154" s="48" t="s">
        <v>3900</v>
      </c>
      <c r="B154" s="722" t="s">
        <v>1165</v>
      </c>
      <c r="C154" s="722"/>
      <c r="D154" s="722"/>
      <c r="E154" s="215">
        <v>186</v>
      </c>
      <c r="F154" s="246">
        <f t="shared" si="2"/>
        <v>251.10000000000002</v>
      </c>
      <c r="G154" s="810" t="s">
        <v>1173</v>
      </c>
      <c r="H154" s="812"/>
    </row>
    <row r="155" spans="1:8" ht="35.25" customHeight="1">
      <c r="A155" s="48" t="s">
        <v>3899</v>
      </c>
      <c r="B155" s="722" t="s">
        <v>1166</v>
      </c>
      <c r="C155" s="722"/>
      <c r="D155" s="722"/>
      <c r="E155" s="215">
        <v>365</v>
      </c>
      <c r="F155" s="246">
        <f t="shared" si="2"/>
        <v>492.75000000000006</v>
      </c>
      <c r="G155" s="758" t="s">
        <v>1174</v>
      </c>
      <c r="H155" s="759"/>
    </row>
    <row r="156" spans="1:8" ht="24" customHeight="1">
      <c r="A156" s="48" t="s">
        <v>3898</v>
      </c>
      <c r="B156" s="722" t="s">
        <v>1167</v>
      </c>
      <c r="C156" s="722"/>
      <c r="D156" s="722"/>
      <c r="E156" s="215">
        <v>515</v>
      </c>
      <c r="F156" s="246">
        <f t="shared" si="2"/>
        <v>695.25</v>
      </c>
      <c r="G156" s="758" t="s">
        <v>1175</v>
      </c>
      <c r="H156" s="773"/>
    </row>
    <row r="157" spans="1:8" ht="24" customHeight="1">
      <c r="A157" s="47" t="s">
        <v>3897</v>
      </c>
      <c r="B157" s="777" t="s">
        <v>1460</v>
      </c>
      <c r="C157" s="777"/>
      <c r="D157" s="777"/>
      <c r="E157" s="215">
        <v>130</v>
      </c>
      <c r="F157" s="246">
        <f t="shared" si="2"/>
        <v>175.5</v>
      </c>
      <c r="G157" s="794" t="s">
        <v>1461</v>
      </c>
      <c r="H157" s="795"/>
    </row>
    <row r="158" spans="1:8" ht="27.75" customHeight="1">
      <c r="A158" s="48" t="s">
        <v>3896</v>
      </c>
      <c r="B158" s="722" t="s">
        <v>1462</v>
      </c>
      <c r="C158" s="722"/>
      <c r="D158" s="722"/>
      <c r="E158" s="215">
        <v>90</v>
      </c>
      <c r="F158" s="246">
        <f t="shared" si="2"/>
        <v>121.50000000000001</v>
      </c>
      <c r="G158" s="758" t="s">
        <v>1463</v>
      </c>
      <c r="H158" s="759"/>
    </row>
    <row r="159" spans="1:8" ht="23.25" customHeight="1">
      <c r="A159" s="48" t="s">
        <v>3895</v>
      </c>
      <c r="B159" s="722" t="s">
        <v>1464</v>
      </c>
      <c r="C159" s="722"/>
      <c r="D159" s="722"/>
      <c r="E159" s="215">
        <v>286</v>
      </c>
      <c r="F159" s="246">
        <f t="shared" si="2"/>
        <v>386.1</v>
      </c>
      <c r="G159" s="810" t="s">
        <v>1465</v>
      </c>
      <c r="H159" s="812"/>
    </row>
    <row r="160" spans="1:8" ht="24" customHeight="1">
      <c r="A160" s="48" t="s">
        <v>3894</v>
      </c>
      <c r="B160" s="722" t="s">
        <v>1466</v>
      </c>
      <c r="C160" s="722"/>
      <c r="D160" s="722"/>
      <c r="E160" s="215">
        <v>88</v>
      </c>
      <c r="F160" s="246">
        <f t="shared" si="2"/>
        <v>118.80000000000001</v>
      </c>
      <c r="G160" s="758" t="s">
        <v>1467</v>
      </c>
      <c r="H160" s="759"/>
    </row>
    <row r="161" spans="1:8" ht="29.25" customHeight="1">
      <c r="A161" s="48" t="s">
        <v>3893</v>
      </c>
      <c r="B161" s="722" t="s">
        <v>1168</v>
      </c>
      <c r="C161" s="722"/>
      <c r="D161" s="722"/>
      <c r="E161" s="215">
        <v>400</v>
      </c>
      <c r="F161" s="246">
        <f t="shared" si="2"/>
        <v>540</v>
      </c>
      <c r="G161" s="758" t="s">
        <v>1176</v>
      </c>
      <c r="H161" s="759"/>
    </row>
    <row r="162" spans="1:8" ht="31.5" customHeight="1">
      <c r="A162" s="48" t="s">
        <v>3892</v>
      </c>
      <c r="B162" s="722" t="s">
        <v>1169</v>
      </c>
      <c r="C162" s="722"/>
      <c r="D162" s="722"/>
      <c r="E162" s="215">
        <v>104</v>
      </c>
      <c r="F162" s="246">
        <f t="shared" si="2"/>
        <v>140.4</v>
      </c>
      <c r="G162" s="758" t="s">
        <v>1177</v>
      </c>
      <c r="H162" s="759"/>
    </row>
    <row r="163" spans="1:8" ht="31.5" customHeight="1">
      <c r="A163" s="48" t="s">
        <v>3891</v>
      </c>
      <c r="B163" s="722" t="s">
        <v>1170</v>
      </c>
      <c r="C163" s="722"/>
      <c r="D163" s="722"/>
      <c r="E163" s="215">
        <v>52</v>
      </c>
      <c r="F163" s="246">
        <f t="shared" si="2"/>
        <v>70.2</v>
      </c>
      <c r="G163" s="780" t="s">
        <v>1178</v>
      </c>
      <c r="H163" s="784"/>
    </row>
    <row r="164" spans="1:8" ht="31.5" customHeight="1" thickBot="1">
      <c r="A164" s="48" t="s">
        <v>3890</v>
      </c>
      <c r="B164" s="722" t="s">
        <v>1171</v>
      </c>
      <c r="C164" s="722"/>
      <c r="D164" s="722"/>
      <c r="E164" s="253">
        <v>265</v>
      </c>
      <c r="F164" s="246">
        <f t="shared" si="2"/>
        <v>357.75</v>
      </c>
      <c r="G164" s="803" t="s">
        <v>1179</v>
      </c>
      <c r="H164" s="804"/>
    </row>
    <row r="165" spans="1:8" ht="30" customHeight="1" thickBot="1">
      <c r="A165" s="53" t="s">
        <v>3734</v>
      </c>
      <c r="B165" s="762" t="s">
        <v>1144</v>
      </c>
      <c r="C165" s="763"/>
      <c r="D165" s="763"/>
      <c r="E165" s="763"/>
      <c r="F165" s="763"/>
      <c r="G165" s="763"/>
      <c r="H165" s="764"/>
    </row>
    <row r="166" spans="1:8" ht="30" customHeight="1">
      <c r="A166" s="48" t="s">
        <v>3889</v>
      </c>
      <c r="B166" s="774" t="s">
        <v>798</v>
      </c>
      <c r="C166" s="775"/>
      <c r="D166" s="776"/>
      <c r="E166" s="252">
        <v>465</v>
      </c>
      <c r="F166" s="246">
        <f t="shared" si="2"/>
        <v>627.75</v>
      </c>
      <c r="G166" s="810" t="s">
        <v>799</v>
      </c>
      <c r="H166" s="811"/>
    </row>
    <row r="167" spans="1:8" ht="30" customHeight="1">
      <c r="A167" s="47" t="s">
        <v>3888</v>
      </c>
      <c r="B167" s="774" t="s">
        <v>1457</v>
      </c>
      <c r="C167" s="775"/>
      <c r="D167" s="776"/>
      <c r="E167" s="215">
        <v>500</v>
      </c>
      <c r="F167" s="246">
        <f t="shared" si="2"/>
        <v>675</v>
      </c>
      <c r="G167" s="780" t="s">
        <v>1458</v>
      </c>
      <c r="H167" s="784"/>
    </row>
    <row r="168" spans="1:8" ht="24" customHeight="1">
      <c r="A168" s="48" t="s">
        <v>3887</v>
      </c>
      <c r="B168" s="774" t="s">
        <v>2181</v>
      </c>
      <c r="C168" s="775"/>
      <c r="D168" s="776"/>
      <c r="E168" s="215">
        <v>5.5</v>
      </c>
      <c r="F168" s="246">
        <f t="shared" si="2"/>
        <v>7.425000000000001</v>
      </c>
      <c r="G168" s="810" t="s">
        <v>1459</v>
      </c>
      <c r="H168" s="811"/>
    </row>
    <row r="169" spans="1:8" ht="30" customHeight="1">
      <c r="A169" s="48" t="s">
        <v>3886</v>
      </c>
      <c r="B169" s="722" t="s">
        <v>884</v>
      </c>
      <c r="C169" s="722"/>
      <c r="D169" s="722"/>
      <c r="E169" s="215">
        <v>705</v>
      </c>
      <c r="F169" s="246">
        <f t="shared" si="2"/>
        <v>951.7500000000001</v>
      </c>
      <c r="G169" s="758" t="s">
        <v>800</v>
      </c>
      <c r="H169" s="759"/>
    </row>
    <row r="170" spans="1:8" ht="24" customHeight="1">
      <c r="A170" s="48" t="s">
        <v>3885</v>
      </c>
      <c r="B170" s="722" t="s">
        <v>1145</v>
      </c>
      <c r="C170" s="722"/>
      <c r="D170" s="722"/>
      <c r="E170" s="215">
        <v>79</v>
      </c>
      <c r="F170" s="246">
        <f t="shared" si="2"/>
        <v>106.65</v>
      </c>
      <c r="G170" s="758" t="s">
        <v>1146</v>
      </c>
      <c r="H170" s="759"/>
    </row>
    <row r="171" spans="1:8" ht="33.75" customHeight="1">
      <c r="A171" s="48" t="s">
        <v>2599</v>
      </c>
      <c r="B171" s="809" t="s">
        <v>801</v>
      </c>
      <c r="C171" s="809"/>
      <c r="D171" s="809"/>
      <c r="E171" s="215">
        <v>375</v>
      </c>
      <c r="F171" s="246">
        <f t="shared" si="2"/>
        <v>506.25000000000006</v>
      </c>
      <c r="G171" s="758" t="s">
        <v>802</v>
      </c>
      <c r="H171" s="773"/>
    </row>
    <row r="172" spans="1:8" ht="36.75" customHeight="1" thickBot="1">
      <c r="A172" s="48" t="s">
        <v>3884</v>
      </c>
      <c r="B172" s="722" t="s">
        <v>803</v>
      </c>
      <c r="C172" s="722"/>
      <c r="D172" s="722"/>
      <c r="E172" s="253">
        <v>740</v>
      </c>
      <c r="F172" s="246">
        <f t="shared" si="2"/>
        <v>999.0000000000001</v>
      </c>
      <c r="G172" s="758" t="s">
        <v>804</v>
      </c>
      <c r="H172" s="759"/>
    </row>
    <row r="173" spans="1:8" ht="30" customHeight="1">
      <c r="A173" s="372"/>
      <c r="B173" s="372"/>
      <c r="C173" s="372"/>
      <c r="D173" s="372"/>
      <c r="E173" s="372"/>
      <c r="F173" s="372"/>
      <c r="G173" s="372"/>
      <c r="H173" s="372"/>
    </row>
    <row r="174" spans="1:8" ht="30" customHeight="1">
      <c r="A174" s="807"/>
      <c r="B174" s="807"/>
      <c r="C174" s="807"/>
      <c r="D174" s="807"/>
      <c r="E174" s="807"/>
      <c r="F174" s="807"/>
      <c r="G174" s="807"/>
      <c r="H174" s="807"/>
    </row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15" customHeight="1"/>
    <row r="199" ht="15" customHeight="1"/>
    <row r="200" ht="15" customHeight="1"/>
    <row r="201" ht="15" customHeight="1"/>
    <row r="202" ht="15" customHeight="1"/>
    <row r="203" ht="15.75" customHeight="1"/>
  </sheetData>
  <sheetProtection/>
  <mergeCells count="333">
    <mergeCell ref="B23:D23"/>
    <mergeCell ref="G22:H22"/>
    <mergeCell ref="B19:D19"/>
    <mergeCell ref="G16:H16"/>
    <mergeCell ref="B28:D28"/>
    <mergeCell ref="G19:H19"/>
    <mergeCell ref="B97:D97"/>
    <mergeCell ref="G97:H97"/>
    <mergeCell ref="B94:D94"/>
    <mergeCell ref="G91:H91"/>
    <mergeCell ref="G84:H84"/>
    <mergeCell ref="G66:H66"/>
    <mergeCell ref="G71:H71"/>
    <mergeCell ref="G72:H72"/>
    <mergeCell ref="B78:D78"/>
    <mergeCell ref="G78:H78"/>
    <mergeCell ref="B87:D87"/>
    <mergeCell ref="G86:H86"/>
    <mergeCell ref="A2:H2"/>
    <mergeCell ref="B53:D53"/>
    <mergeCell ref="B54:D54"/>
    <mergeCell ref="G53:H53"/>
    <mergeCell ref="G54:H54"/>
    <mergeCell ref="G62:H62"/>
    <mergeCell ref="G59:H59"/>
    <mergeCell ref="B68:D68"/>
    <mergeCell ref="B75:D75"/>
    <mergeCell ref="B44:D44"/>
    <mergeCell ref="B45:D45"/>
    <mergeCell ref="B46:D46"/>
    <mergeCell ref="B83:D83"/>
    <mergeCell ref="B57:D57"/>
    <mergeCell ref="B71:D71"/>
    <mergeCell ref="B67:D67"/>
    <mergeCell ref="B82:D82"/>
    <mergeCell ref="B113:D113"/>
    <mergeCell ref="B114:D114"/>
    <mergeCell ref="B122:D122"/>
    <mergeCell ref="A151:H151"/>
    <mergeCell ref="B84:D84"/>
    <mergeCell ref="G88:H88"/>
    <mergeCell ref="G90:H90"/>
    <mergeCell ref="G87:H87"/>
    <mergeCell ref="B102:D102"/>
    <mergeCell ref="B90:D90"/>
    <mergeCell ref="B70:D70"/>
    <mergeCell ref="G70:H70"/>
    <mergeCell ref="B69:D69"/>
    <mergeCell ref="G68:H68"/>
    <mergeCell ref="G65:H65"/>
    <mergeCell ref="G51:H51"/>
    <mergeCell ref="G69:H69"/>
    <mergeCell ref="G61:H61"/>
    <mergeCell ref="G103:H103"/>
    <mergeCell ref="G156:H156"/>
    <mergeCell ref="B92:D92"/>
    <mergeCell ref="G89:H89"/>
    <mergeCell ref="B104:D104"/>
    <mergeCell ref="G96:H96"/>
    <mergeCell ref="B155:D155"/>
    <mergeCell ref="B106:D106"/>
    <mergeCell ref="G133:H133"/>
    <mergeCell ref="G132:H132"/>
    <mergeCell ref="G93:H93"/>
    <mergeCell ref="B91:D91"/>
    <mergeCell ref="B80:D80"/>
    <mergeCell ref="G81:H81"/>
    <mergeCell ref="B77:D77"/>
    <mergeCell ref="B76:D76"/>
    <mergeCell ref="G83:H83"/>
    <mergeCell ref="G77:H77"/>
    <mergeCell ref="B88:D88"/>
    <mergeCell ref="G82:H82"/>
    <mergeCell ref="B89:D89"/>
    <mergeCell ref="B30:D30"/>
    <mergeCell ref="G27:H27"/>
    <mergeCell ref="B95:D95"/>
    <mergeCell ref="B96:D96"/>
    <mergeCell ref="B93:D93"/>
    <mergeCell ref="G95:H95"/>
    <mergeCell ref="G74:H74"/>
    <mergeCell ref="G80:H80"/>
    <mergeCell ref="B81:D81"/>
    <mergeCell ref="G168:H168"/>
    <mergeCell ref="B158:D158"/>
    <mergeCell ref="G164:H164"/>
    <mergeCell ref="G155:H155"/>
    <mergeCell ref="G26:H26"/>
    <mergeCell ref="G42:H42"/>
    <mergeCell ref="G40:H40"/>
    <mergeCell ref="G41:H41"/>
    <mergeCell ref="G33:H33"/>
    <mergeCell ref="G101:H101"/>
    <mergeCell ref="B145:D145"/>
    <mergeCell ref="B148:D148"/>
    <mergeCell ref="G153:H153"/>
    <mergeCell ref="B117:D117"/>
    <mergeCell ref="B133:D133"/>
    <mergeCell ref="B159:D159"/>
    <mergeCell ref="B156:D156"/>
    <mergeCell ref="B123:D123"/>
    <mergeCell ref="G123:H123"/>
    <mergeCell ref="G117:H117"/>
    <mergeCell ref="B168:D168"/>
    <mergeCell ref="B163:D163"/>
    <mergeCell ref="G145:H145"/>
    <mergeCell ref="G150:H150"/>
    <mergeCell ref="G149:H149"/>
    <mergeCell ref="G141:H141"/>
    <mergeCell ref="G157:H157"/>
    <mergeCell ref="B154:D154"/>
    <mergeCell ref="B142:D142"/>
    <mergeCell ref="G166:H166"/>
    <mergeCell ref="G167:H167"/>
    <mergeCell ref="G170:H170"/>
    <mergeCell ref="G158:H158"/>
    <mergeCell ref="B167:D167"/>
    <mergeCell ref="G113:H113"/>
    <mergeCell ref="G154:H154"/>
    <mergeCell ref="G159:H159"/>
    <mergeCell ref="G161:H161"/>
    <mergeCell ref="B164:D164"/>
    <mergeCell ref="G163:H163"/>
    <mergeCell ref="B166:D166"/>
    <mergeCell ref="B161:D161"/>
    <mergeCell ref="B157:D157"/>
    <mergeCell ref="B150:D150"/>
    <mergeCell ref="B149:D149"/>
    <mergeCell ref="B152:H152"/>
    <mergeCell ref="B144:D144"/>
    <mergeCell ref="G144:H144"/>
    <mergeCell ref="B138:D138"/>
    <mergeCell ref="G119:H119"/>
    <mergeCell ref="G138:H138"/>
    <mergeCell ref="G136:H136"/>
    <mergeCell ref="B141:D141"/>
    <mergeCell ref="G134:H134"/>
    <mergeCell ref="B135:D135"/>
    <mergeCell ref="B115:D115"/>
    <mergeCell ref="G115:H115"/>
    <mergeCell ref="B112:D112"/>
    <mergeCell ref="B143:D143"/>
    <mergeCell ref="G143:H143"/>
    <mergeCell ref="B107:D107"/>
    <mergeCell ref="B120:D120"/>
    <mergeCell ref="G120:H120"/>
    <mergeCell ref="G112:H112"/>
    <mergeCell ref="B121:D121"/>
    <mergeCell ref="B139:D139"/>
    <mergeCell ref="G139:H139"/>
    <mergeCell ref="B172:D172"/>
    <mergeCell ref="B134:D134"/>
    <mergeCell ref="B147:D147"/>
    <mergeCell ref="G147:H147"/>
    <mergeCell ref="B136:D136"/>
    <mergeCell ref="G135:H135"/>
    <mergeCell ref="G142:H142"/>
    <mergeCell ref="B153:D153"/>
    <mergeCell ref="B160:D160"/>
    <mergeCell ref="G160:H160"/>
    <mergeCell ref="B171:D171"/>
    <mergeCell ref="B169:D169"/>
    <mergeCell ref="B146:D146"/>
    <mergeCell ref="G146:H146"/>
    <mergeCell ref="B165:H165"/>
    <mergeCell ref="G148:H148"/>
    <mergeCell ref="G171:H171"/>
    <mergeCell ref="B170:D170"/>
    <mergeCell ref="B119:D119"/>
    <mergeCell ref="B125:D125"/>
    <mergeCell ref="G126:H126"/>
    <mergeCell ref="G104:H104"/>
    <mergeCell ref="A173:H174"/>
    <mergeCell ref="B111:D111"/>
    <mergeCell ref="G111:H111"/>
    <mergeCell ref="B124:D124"/>
    <mergeCell ref="B128:D128"/>
    <mergeCell ref="G124:H124"/>
    <mergeCell ref="B99:D99"/>
    <mergeCell ref="G99:H99"/>
    <mergeCell ref="B101:D101"/>
    <mergeCell ref="G98:H98"/>
    <mergeCell ref="G114:H114"/>
    <mergeCell ref="G109:H109"/>
    <mergeCell ref="G107:H107"/>
    <mergeCell ref="B100:D100"/>
    <mergeCell ref="G100:H100"/>
    <mergeCell ref="B103:D103"/>
    <mergeCell ref="G125:H125"/>
    <mergeCell ref="B126:D126"/>
    <mergeCell ref="B130:D130"/>
    <mergeCell ref="G130:H130"/>
    <mergeCell ref="G75:H75"/>
    <mergeCell ref="G110:H110"/>
    <mergeCell ref="G106:H106"/>
    <mergeCell ref="B108:D108"/>
    <mergeCell ref="B109:D109"/>
    <mergeCell ref="G94:H94"/>
    <mergeCell ref="G108:H108"/>
    <mergeCell ref="B110:D110"/>
    <mergeCell ref="B66:D66"/>
    <mergeCell ref="B140:D140"/>
    <mergeCell ref="G76:H76"/>
    <mergeCell ref="B105:H105"/>
    <mergeCell ref="G128:H128"/>
    <mergeCell ref="B137:D137"/>
    <mergeCell ref="B86:D86"/>
    <mergeCell ref="G131:H131"/>
    <mergeCell ref="B98:D98"/>
    <mergeCell ref="B131:D131"/>
    <mergeCell ref="B63:D63"/>
    <mergeCell ref="G63:H63"/>
    <mergeCell ref="B116:D116"/>
    <mergeCell ref="G116:H116"/>
    <mergeCell ref="B79:H79"/>
    <mergeCell ref="B65:D65"/>
    <mergeCell ref="G64:H64"/>
    <mergeCell ref="B72:D72"/>
    <mergeCell ref="B36:D36"/>
    <mergeCell ref="B7:D7"/>
    <mergeCell ref="G10:H10"/>
    <mergeCell ref="G48:H48"/>
    <mergeCell ref="B74:D74"/>
    <mergeCell ref="G140:H140"/>
    <mergeCell ref="G137:H137"/>
    <mergeCell ref="B132:D132"/>
    <mergeCell ref="B127:D127"/>
    <mergeCell ref="G92:H92"/>
    <mergeCell ref="G127:H127"/>
    <mergeCell ref="B61:D61"/>
    <mergeCell ref="B26:D26"/>
    <mergeCell ref="G102:H102"/>
    <mergeCell ref="B27:D27"/>
    <mergeCell ref="B64:D64"/>
    <mergeCell ref="B51:D51"/>
    <mergeCell ref="B52:D52"/>
    <mergeCell ref="B73:D73"/>
    <mergeCell ref="B60:D60"/>
    <mergeCell ref="A1:H1"/>
    <mergeCell ref="B85:D85"/>
    <mergeCell ref="G85:H85"/>
    <mergeCell ref="B47:D47"/>
    <mergeCell ref="G49:H49"/>
    <mergeCell ref="G67:H67"/>
    <mergeCell ref="B50:D50"/>
    <mergeCell ref="B49:D49"/>
    <mergeCell ref="B39:D39"/>
    <mergeCell ref="G39:H39"/>
    <mergeCell ref="B18:D18"/>
    <mergeCell ref="G25:H25"/>
    <mergeCell ref="B8:D8"/>
    <mergeCell ref="B34:D34"/>
    <mergeCell ref="B15:D15"/>
    <mergeCell ref="B17:D17"/>
    <mergeCell ref="G18:H18"/>
    <mergeCell ref="B20:D20"/>
    <mergeCell ref="G20:H20"/>
    <mergeCell ref="B32:D32"/>
    <mergeCell ref="G9:H9"/>
    <mergeCell ref="B11:D11"/>
    <mergeCell ref="G11:H11"/>
    <mergeCell ref="B12:D12"/>
    <mergeCell ref="B5:H5"/>
    <mergeCell ref="B6:D6"/>
    <mergeCell ref="G6:H6"/>
    <mergeCell ref="B13:D13"/>
    <mergeCell ref="G13:H13"/>
    <mergeCell ref="G21:H21"/>
    <mergeCell ref="B40:D40"/>
    <mergeCell ref="B41:D41"/>
    <mergeCell ref="A3:H3"/>
    <mergeCell ref="B4:D4"/>
    <mergeCell ref="G4:H4"/>
    <mergeCell ref="B29:D29"/>
    <mergeCell ref="G29:H29"/>
    <mergeCell ref="G35:H35"/>
    <mergeCell ref="G30:H30"/>
    <mergeCell ref="B31:D31"/>
    <mergeCell ref="G36:H36"/>
    <mergeCell ref="B25:D25"/>
    <mergeCell ref="B16:D16"/>
    <mergeCell ref="G23:H23"/>
    <mergeCell ref="G24:H24"/>
    <mergeCell ref="G28:H28"/>
    <mergeCell ref="B22:D22"/>
    <mergeCell ref="B10:D10"/>
    <mergeCell ref="G17:H17"/>
    <mergeCell ref="G7:H7"/>
    <mergeCell ref="G12:H12"/>
    <mergeCell ref="B21:D21"/>
    <mergeCell ref="B9:D9"/>
    <mergeCell ref="G15:H15"/>
    <mergeCell ref="B14:D14"/>
    <mergeCell ref="G14:H14"/>
    <mergeCell ref="G8:H8"/>
    <mergeCell ref="B59:D59"/>
    <mergeCell ref="G52:H52"/>
    <mergeCell ref="G57:H57"/>
    <mergeCell ref="B37:D37"/>
    <mergeCell ref="B42:D42"/>
    <mergeCell ref="B43:D43"/>
    <mergeCell ref="G50:H50"/>
    <mergeCell ref="G47:H47"/>
    <mergeCell ref="G32:H32"/>
    <mergeCell ref="B33:D33"/>
    <mergeCell ref="B62:D62"/>
    <mergeCell ref="B56:D56"/>
    <mergeCell ref="G56:H56"/>
    <mergeCell ref="G43:H43"/>
    <mergeCell ref="G45:H45"/>
    <mergeCell ref="G44:H44"/>
    <mergeCell ref="G38:H38"/>
    <mergeCell ref="B35:D35"/>
    <mergeCell ref="G34:H34"/>
    <mergeCell ref="B24:D24"/>
    <mergeCell ref="G58:H58"/>
    <mergeCell ref="B55:H55"/>
    <mergeCell ref="B38:D38"/>
    <mergeCell ref="G37:H37"/>
    <mergeCell ref="B48:D48"/>
    <mergeCell ref="G31:H31"/>
    <mergeCell ref="B58:D58"/>
    <mergeCell ref="G46:H46"/>
    <mergeCell ref="G172:H172"/>
    <mergeCell ref="G60:H60"/>
    <mergeCell ref="G73:H73"/>
    <mergeCell ref="B129:H129"/>
    <mergeCell ref="G122:H122"/>
    <mergeCell ref="G121:H121"/>
    <mergeCell ref="B118:H118"/>
    <mergeCell ref="B162:D162"/>
    <mergeCell ref="G162:H162"/>
    <mergeCell ref="G169:H169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68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E117"/>
  <sheetViews>
    <sheetView workbookViewId="0" topLeftCell="A1">
      <selection activeCell="G2" sqref="G2"/>
    </sheetView>
  </sheetViews>
  <sheetFormatPr defaultColWidth="8.8515625" defaultRowHeight="15"/>
  <cols>
    <col min="1" max="1" width="8.8515625" style="0" customWidth="1"/>
    <col min="2" max="2" width="36.8515625" style="29" customWidth="1"/>
    <col min="3" max="3" width="10.7109375" style="29" hidden="1" customWidth="1"/>
    <col min="4" max="4" width="9.421875" style="29" customWidth="1"/>
    <col min="5" max="5" width="56.00390625" style="29" customWidth="1"/>
  </cols>
  <sheetData>
    <row r="1" spans="1:5" ht="123.75" customHeight="1">
      <c r="A1" s="750"/>
      <c r="B1" s="750"/>
      <c r="C1" s="750"/>
      <c r="D1" s="750"/>
      <c r="E1" s="750"/>
    </row>
    <row r="2" spans="1:5" s="255" customFormat="1" ht="18.75">
      <c r="A2" s="826" t="s">
        <v>4097</v>
      </c>
      <c r="B2" s="827"/>
      <c r="C2" s="827"/>
      <c r="D2" s="827"/>
      <c r="E2" s="827"/>
    </row>
    <row r="3" spans="1:5" ht="22.5">
      <c r="A3" s="822" t="s">
        <v>831</v>
      </c>
      <c r="B3" s="822"/>
      <c r="C3" s="822"/>
      <c r="D3" s="822"/>
      <c r="E3" s="822"/>
    </row>
    <row r="4" spans="1:5" ht="30">
      <c r="A4" s="15" t="s">
        <v>1</v>
      </c>
      <c r="B4" s="40" t="s">
        <v>2</v>
      </c>
      <c r="C4" s="41">
        <v>123</v>
      </c>
      <c r="D4" s="243" t="s">
        <v>3</v>
      </c>
      <c r="E4" s="42" t="s">
        <v>4</v>
      </c>
    </row>
    <row r="5" spans="1:5" ht="15.75" customHeight="1" thickBot="1">
      <c r="A5" s="20" t="s">
        <v>3734</v>
      </c>
      <c r="B5" s="823" t="s">
        <v>3393</v>
      </c>
      <c r="C5" s="824"/>
      <c r="D5" s="824"/>
      <c r="E5" s="825"/>
    </row>
    <row r="6" spans="1:5" ht="13.5">
      <c r="A6" s="256" t="s">
        <v>3394</v>
      </c>
      <c r="B6" s="257" t="s">
        <v>3395</v>
      </c>
      <c r="C6" s="258">
        <v>7.5</v>
      </c>
      <c r="D6" s="259">
        <f>SUM(C6)*1.35</f>
        <v>10.125</v>
      </c>
      <c r="E6" s="260" t="s">
        <v>3396</v>
      </c>
    </row>
    <row r="7" spans="1:5" ht="13.5">
      <c r="A7" s="227" t="s">
        <v>3397</v>
      </c>
      <c r="B7" s="261" t="s">
        <v>3398</v>
      </c>
      <c r="C7" s="258">
        <v>7.5</v>
      </c>
      <c r="D7" s="259">
        <f aca="true" t="shared" si="0" ref="D7:D70">SUM(C7)*1.35</f>
        <v>10.125</v>
      </c>
      <c r="E7" s="261" t="s">
        <v>3396</v>
      </c>
    </row>
    <row r="8" spans="1:5" ht="13.5">
      <c r="A8" s="227" t="s">
        <v>3399</v>
      </c>
      <c r="B8" s="261" t="s">
        <v>3400</v>
      </c>
      <c r="C8" s="258">
        <v>7.5</v>
      </c>
      <c r="D8" s="259">
        <f t="shared" si="0"/>
        <v>10.125</v>
      </c>
      <c r="E8" s="261" t="s">
        <v>3396</v>
      </c>
    </row>
    <row r="9" spans="1:5" ht="13.5">
      <c r="A9" s="227" t="s">
        <v>3401</v>
      </c>
      <c r="B9" s="261" t="s">
        <v>3402</v>
      </c>
      <c r="C9" s="258">
        <v>37.5</v>
      </c>
      <c r="D9" s="259">
        <f t="shared" si="0"/>
        <v>50.625</v>
      </c>
      <c r="E9" s="261" t="s">
        <v>3403</v>
      </c>
    </row>
    <row r="10" spans="1:5" ht="13.5">
      <c r="A10" s="227" t="s">
        <v>3404</v>
      </c>
      <c r="B10" s="261" t="s">
        <v>3405</v>
      </c>
      <c r="C10" s="258">
        <v>37.5</v>
      </c>
      <c r="D10" s="259">
        <f t="shared" si="0"/>
        <v>50.625</v>
      </c>
      <c r="E10" s="261" t="s">
        <v>3403</v>
      </c>
    </row>
    <row r="11" spans="1:5" ht="13.5">
      <c r="A11" s="227" t="s">
        <v>3406</v>
      </c>
      <c r="B11" s="261" t="s">
        <v>3407</v>
      </c>
      <c r="C11" s="258">
        <v>37.5</v>
      </c>
      <c r="D11" s="259">
        <f t="shared" si="0"/>
        <v>50.625</v>
      </c>
      <c r="E11" s="261" t="s">
        <v>3403</v>
      </c>
    </row>
    <row r="12" spans="1:5" ht="13.5">
      <c r="A12" s="227" t="s">
        <v>3408</v>
      </c>
      <c r="B12" s="261" t="s">
        <v>3409</v>
      </c>
      <c r="C12" s="258">
        <v>37.5</v>
      </c>
      <c r="D12" s="259">
        <f t="shared" si="0"/>
        <v>50.625</v>
      </c>
      <c r="E12" s="261" t="s">
        <v>3403</v>
      </c>
    </row>
    <row r="13" spans="1:5" ht="13.5">
      <c r="A13" s="227" t="s">
        <v>3410</v>
      </c>
      <c r="B13" s="261" t="s">
        <v>3411</v>
      </c>
      <c r="C13" s="258">
        <v>225</v>
      </c>
      <c r="D13" s="259">
        <f t="shared" si="0"/>
        <v>303.75</v>
      </c>
      <c r="E13" s="261" t="s">
        <v>3412</v>
      </c>
    </row>
    <row r="14" spans="1:5" ht="13.5">
      <c r="A14" s="227" t="s">
        <v>3413</v>
      </c>
      <c r="B14" s="261" t="s">
        <v>3414</v>
      </c>
      <c r="C14" s="258">
        <v>225</v>
      </c>
      <c r="D14" s="259">
        <f t="shared" si="0"/>
        <v>303.75</v>
      </c>
      <c r="E14" s="261" t="s">
        <v>3412</v>
      </c>
    </row>
    <row r="15" spans="1:5" ht="13.5">
      <c r="A15" s="227" t="s">
        <v>3415</v>
      </c>
      <c r="B15" s="261" t="s">
        <v>3416</v>
      </c>
      <c r="C15" s="258">
        <v>750</v>
      </c>
      <c r="D15" s="259">
        <f t="shared" si="0"/>
        <v>1012.5000000000001</v>
      </c>
      <c r="E15" s="261" t="s">
        <v>3417</v>
      </c>
    </row>
    <row r="16" spans="1:5" ht="13.5">
      <c r="A16" s="227" t="s">
        <v>3418</v>
      </c>
      <c r="B16" s="261" t="s">
        <v>3419</v>
      </c>
      <c r="C16" s="258">
        <v>7.5</v>
      </c>
      <c r="D16" s="259">
        <f t="shared" si="0"/>
        <v>10.125</v>
      </c>
      <c r="E16" s="261" t="s">
        <v>3420</v>
      </c>
    </row>
    <row r="17" spans="1:5" ht="13.5">
      <c r="A17" s="227" t="s">
        <v>3421</v>
      </c>
      <c r="B17" s="261" t="s">
        <v>3422</v>
      </c>
      <c r="C17" s="258">
        <v>7.5</v>
      </c>
      <c r="D17" s="259">
        <f t="shared" si="0"/>
        <v>10.125</v>
      </c>
      <c r="E17" s="261" t="s">
        <v>3420</v>
      </c>
    </row>
    <row r="18" spans="1:5" ht="13.5">
      <c r="A18" s="227" t="s">
        <v>3423</v>
      </c>
      <c r="B18" s="261" t="s">
        <v>3424</v>
      </c>
      <c r="C18" s="258">
        <v>7.5</v>
      </c>
      <c r="D18" s="259">
        <f t="shared" si="0"/>
        <v>10.125</v>
      </c>
      <c r="E18" s="261" t="s">
        <v>3420</v>
      </c>
    </row>
    <row r="19" spans="1:5" ht="13.5">
      <c r="A19" s="227" t="s">
        <v>3425</v>
      </c>
      <c r="B19" s="261" t="s">
        <v>3426</v>
      </c>
      <c r="C19" s="258">
        <v>7.5</v>
      </c>
      <c r="D19" s="259">
        <f t="shared" si="0"/>
        <v>10.125</v>
      </c>
      <c r="E19" s="261" t="s">
        <v>3420</v>
      </c>
    </row>
    <row r="20" spans="1:5" ht="25.5">
      <c r="A20" s="227" t="s">
        <v>3427</v>
      </c>
      <c r="B20" s="261" t="s">
        <v>3428</v>
      </c>
      <c r="C20" s="258">
        <v>7.5</v>
      </c>
      <c r="D20" s="259">
        <f t="shared" si="0"/>
        <v>10.125</v>
      </c>
      <c r="E20" s="261" t="s">
        <v>3429</v>
      </c>
    </row>
    <row r="21" spans="1:5" ht="25.5">
      <c r="A21" s="227" t="s">
        <v>3430</v>
      </c>
      <c r="B21" s="261" t="s">
        <v>3431</v>
      </c>
      <c r="C21" s="258">
        <v>5.3</v>
      </c>
      <c r="D21" s="259">
        <f t="shared" si="0"/>
        <v>7.155</v>
      </c>
      <c r="E21" s="261" t="s">
        <v>3429</v>
      </c>
    </row>
    <row r="22" spans="1:5" ht="25.5">
      <c r="A22" s="227" t="s">
        <v>3432</v>
      </c>
      <c r="B22" s="261" t="s">
        <v>3433</v>
      </c>
      <c r="C22" s="258">
        <v>7.5</v>
      </c>
      <c r="D22" s="259">
        <f t="shared" si="0"/>
        <v>10.125</v>
      </c>
      <c r="E22" s="261" t="s">
        <v>3396</v>
      </c>
    </row>
    <row r="23" spans="1:5" ht="25.5">
      <c r="A23" s="227" t="s">
        <v>3434</v>
      </c>
      <c r="B23" s="261" t="s">
        <v>3435</v>
      </c>
      <c r="C23" s="258">
        <v>7.5</v>
      </c>
      <c r="D23" s="259">
        <f t="shared" si="0"/>
        <v>10.125</v>
      </c>
      <c r="E23" s="261" t="s">
        <v>3396</v>
      </c>
    </row>
    <row r="24" spans="1:5" ht="13.5">
      <c r="A24" s="227" t="s">
        <v>3436</v>
      </c>
      <c r="B24" s="261" t="s">
        <v>3437</v>
      </c>
      <c r="C24" s="258">
        <v>7.5</v>
      </c>
      <c r="D24" s="259">
        <f t="shared" si="0"/>
        <v>10.125</v>
      </c>
      <c r="E24" s="261" t="s">
        <v>3429</v>
      </c>
    </row>
    <row r="25" spans="1:5" ht="13.5">
      <c r="A25" s="227" t="s">
        <v>3438</v>
      </c>
      <c r="B25" s="261" t="s">
        <v>3439</v>
      </c>
      <c r="C25" s="258">
        <v>7.5</v>
      </c>
      <c r="D25" s="259">
        <f t="shared" si="0"/>
        <v>10.125</v>
      </c>
      <c r="E25" s="261" t="s">
        <v>3429</v>
      </c>
    </row>
    <row r="26" spans="1:5" ht="13.5">
      <c r="A26" s="227" t="s">
        <v>3440</v>
      </c>
      <c r="B26" s="261" t="s">
        <v>3441</v>
      </c>
      <c r="C26" s="258">
        <v>7.5</v>
      </c>
      <c r="D26" s="259">
        <f t="shared" si="0"/>
        <v>10.125</v>
      </c>
      <c r="E26" s="261" t="s">
        <v>3442</v>
      </c>
    </row>
    <row r="27" spans="1:5" ht="13.5">
      <c r="A27" s="227" t="s">
        <v>3443</v>
      </c>
      <c r="B27" s="261" t="s">
        <v>3444</v>
      </c>
      <c r="C27" s="258">
        <v>7.5</v>
      </c>
      <c r="D27" s="259">
        <f t="shared" si="0"/>
        <v>10.125</v>
      </c>
      <c r="E27" s="261" t="s">
        <v>3420</v>
      </c>
    </row>
    <row r="28" spans="1:5" ht="13.5">
      <c r="A28" s="227" t="s">
        <v>3445</v>
      </c>
      <c r="B28" s="261" t="s">
        <v>3446</v>
      </c>
      <c r="C28" s="258">
        <v>7.5</v>
      </c>
      <c r="D28" s="259">
        <f t="shared" si="0"/>
        <v>10.125</v>
      </c>
      <c r="E28" s="261" t="s">
        <v>3420</v>
      </c>
    </row>
    <row r="29" spans="1:5" ht="13.5">
      <c r="A29" s="227" t="s">
        <v>3447</v>
      </c>
      <c r="B29" s="261" t="s">
        <v>3448</v>
      </c>
      <c r="C29" s="258">
        <v>7.5</v>
      </c>
      <c r="D29" s="259">
        <f t="shared" si="0"/>
        <v>10.125</v>
      </c>
      <c r="E29" s="261" t="s">
        <v>3420</v>
      </c>
    </row>
    <row r="30" spans="1:5" ht="13.5">
      <c r="A30" s="227" t="s">
        <v>3449</v>
      </c>
      <c r="B30" s="261" t="s">
        <v>3450</v>
      </c>
      <c r="C30" s="258">
        <v>7.5</v>
      </c>
      <c r="D30" s="259">
        <f t="shared" si="0"/>
        <v>10.125</v>
      </c>
      <c r="E30" s="261" t="s">
        <v>3420</v>
      </c>
    </row>
    <row r="31" spans="1:5" ht="13.5">
      <c r="A31" s="227" t="s">
        <v>3451</v>
      </c>
      <c r="B31" s="261" t="s">
        <v>3452</v>
      </c>
      <c r="C31" s="258">
        <v>7.5</v>
      </c>
      <c r="D31" s="259">
        <f t="shared" si="0"/>
        <v>10.125</v>
      </c>
      <c r="E31" s="261" t="s">
        <v>3420</v>
      </c>
    </row>
    <row r="32" spans="1:5" ht="25.5">
      <c r="A32" s="227" t="s">
        <v>3453</v>
      </c>
      <c r="B32" s="261" t="s">
        <v>3454</v>
      </c>
      <c r="C32" s="258">
        <v>7.5</v>
      </c>
      <c r="D32" s="259">
        <f t="shared" si="0"/>
        <v>10.125</v>
      </c>
      <c r="E32" s="261" t="s">
        <v>3420</v>
      </c>
    </row>
    <row r="33" spans="1:5" ht="13.5">
      <c r="A33" s="227" t="s">
        <v>3455</v>
      </c>
      <c r="B33" s="261" t="s">
        <v>3456</v>
      </c>
      <c r="C33" s="258">
        <v>7.5</v>
      </c>
      <c r="D33" s="259">
        <f t="shared" si="0"/>
        <v>10.125</v>
      </c>
      <c r="E33" s="261" t="s">
        <v>3420</v>
      </c>
    </row>
    <row r="34" spans="1:5" ht="13.5">
      <c r="A34" s="227" t="s">
        <v>3457</v>
      </c>
      <c r="B34" s="261" t="s">
        <v>3458</v>
      </c>
      <c r="C34" s="258">
        <v>7.5</v>
      </c>
      <c r="D34" s="259">
        <f t="shared" si="0"/>
        <v>10.125</v>
      </c>
      <c r="E34" s="261" t="s">
        <v>3420</v>
      </c>
    </row>
    <row r="35" spans="1:5" ht="13.5">
      <c r="A35" s="227" t="s">
        <v>3459</v>
      </c>
      <c r="B35" s="261" t="s">
        <v>3460</v>
      </c>
      <c r="C35" s="258">
        <v>7.5</v>
      </c>
      <c r="D35" s="259">
        <f t="shared" si="0"/>
        <v>10.125</v>
      </c>
      <c r="E35" s="261" t="s">
        <v>3420</v>
      </c>
    </row>
    <row r="36" spans="1:5" ht="25.5">
      <c r="A36" s="227" t="s">
        <v>3461</v>
      </c>
      <c r="B36" s="261" t="s">
        <v>3462</v>
      </c>
      <c r="C36" s="258">
        <v>7.5</v>
      </c>
      <c r="D36" s="259">
        <f t="shared" si="0"/>
        <v>10.125</v>
      </c>
      <c r="E36" s="261" t="s">
        <v>3420</v>
      </c>
    </row>
    <row r="37" spans="1:5" ht="13.5">
      <c r="A37" s="227" t="s">
        <v>3463</v>
      </c>
      <c r="B37" s="261" t="s">
        <v>3464</v>
      </c>
      <c r="C37" s="258">
        <v>7.5</v>
      </c>
      <c r="D37" s="259">
        <f t="shared" si="0"/>
        <v>10.125</v>
      </c>
      <c r="E37" s="261" t="s">
        <v>3420</v>
      </c>
    </row>
    <row r="38" spans="1:5" ht="13.5">
      <c r="A38" s="227" t="s">
        <v>3465</v>
      </c>
      <c r="B38" s="261" t="s">
        <v>3466</v>
      </c>
      <c r="C38" s="258">
        <v>7.5</v>
      </c>
      <c r="D38" s="259">
        <f t="shared" si="0"/>
        <v>10.125</v>
      </c>
      <c r="E38" s="261" t="s">
        <v>3420</v>
      </c>
    </row>
    <row r="39" spans="1:5" ht="13.5">
      <c r="A39" s="227" t="s">
        <v>3467</v>
      </c>
      <c r="B39" s="261" t="s">
        <v>3468</v>
      </c>
      <c r="C39" s="258">
        <v>7.5</v>
      </c>
      <c r="D39" s="259">
        <f t="shared" si="0"/>
        <v>10.125</v>
      </c>
      <c r="E39" s="261" t="s">
        <v>3420</v>
      </c>
    </row>
    <row r="40" spans="1:5" ht="13.5">
      <c r="A40" s="227" t="s">
        <v>3469</v>
      </c>
      <c r="B40" s="261" t="s">
        <v>3470</v>
      </c>
      <c r="C40" s="258">
        <v>7.5</v>
      </c>
      <c r="D40" s="259">
        <f t="shared" si="0"/>
        <v>10.125</v>
      </c>
      <c r="E40" s="261" t="s">
        <v>3420</v>
      </c>
    </row>
    <row r="41" spans="1:5" ht="25.5">
      <c r="A41" s="227" t="s">
        <v>3471</v>
      </c>
      <c r="B41" s="261" t="s">
        <v>3472</v>
      </c>
      <c r="C41" s="258">
        <v>7.5</v>
      </c>
      <c r="D41" s="259">
        <f t="shared" si="0"/>
        <v>10.125</v>
      </c>
      <c r="E41" s="261" t="s">
        <v>3420</v>
      </c>
    </row>
    <row r="42" spans="1:5" ht="13.5">
      <c r="A42" s="227" t="s">
        <v>3473</v>
      </c>
      <c r="B42" s="261" t="s">
        <v>3474</v>
      </c>
      <c r="C42" s="258">
        <v>7.5</v>
      </c>
      <c r="D42" s="259">
        <f t="shared" si="0"/>
        <v>10.125</v>
      </c>
      <c r="E42" s="261" t="s">
        <v>3420</v>
      </c>
    </row>
    <row r="43" spans="1:5" ht="13.5">
      <c r="A43" s="227" t="s">
        <v>3475</v>
      </c>
      <c r="B43" s="261" t="s">
        <v>3476</v>
      </c>
      <c r="C43" s="258">
        <v>3.8</v>
      </c>
      <c r="D43" s="259">
        <f t="shared" si="0"/>
        <v>5.13</v>
      </c>
      <c r="E43" s="261" t="s">
        <v>3442</v>
      </c>
    </row>
    <row r="44" spans="1:5" ht="25.5">
      <c r="A44" s="227" t="s">
        <v>3477</v>
      </c>
      <c r="B44" s="261" t="s">
        <v>3478</v>
      </c>
      <c r="C44" s="258">
        <v>7.5</v>
      </c>
      <c r="D44" s="259">
        <f t="shared" si="0"/>
        <v>10.125</v>
      </c>
      <c r="E44" s="261" t="s">
        <v>3420</v>
      </c>
    </row>
    <row r="45" spans="1:5" ht="13.5">
      <c r="A45" s="227" t="s">
        <v>3479</v>
      </c>
      <c r="B45" s="261" t="s">
        <v>3480</v>
      </c>
      <c r="C45" s="258">
        <v>7.5</v>
      </c>
      <c r="D45" s="259">
        <f t="shared" si="0"/>
        <v>10.125</v>
      </c>
      <c r="E45" s="261" t="s">
        <v>3420</v>
      </c>
    </row>
    <row r="46" spans="1:5" ht="13.5">
      <c r="A46" s="227" t="s">
        <v>3481</v>
      </c>
      <c r="B46" s="261" t="s">
        <v>3482</v>
      </c>
      <c r="C46" s="258">
        <v>7.5</v>
      </c>
      <c r="D46" s="259">
        <f t="shared" si="0"/>
        <v>10.125</v>
      </c>
      <c r="E46" s="261" t="s">
        <v>3420</v>
      </c>
    </row>
    <row r="47" spans="1:5" ht="25.5">
      <c r="A47" s="227" t="s">
        <v>3483</v>
      </c>
      <c r="B47" s="261" t="s">
        <v>3484</v>
      </c>
      <c r="C47" s="258">
        <v>7.5</v>
      </c>
      <c r="D47" s="259">
        <f t="shared" si="0"/>
        <v>10.125</v>
      </c>
      <c r="E47" s="261" t="s">
        <v>3420</v>
      </c>
    </row>
    <row r="48" spans="1:5" ht="13.5">
      <c r="A48" s="227" t="s">
        <v>3485</v>
      </c>
      <c r="B48" s="261" t="s">
        <v>3486</v>
      </c>
      <c r="C48" s="258">
        <v>7.5</v>
      </c>
      <c r="D48" s="259">
        <f t="shared" si="0"/>
        <v>10.125</v>
      </c>
      <c r="E48" s="261" t="s">
        <v>3420</v>
      </c>
    </row>
    <row r="49" spans="1:5" ht="25.5">
      <c r="A49" s="227" t="s">
        <v>3487</v>
      </c>
      <c r="B49" s="261" t="s">
        <v>3488</v>
      </c>
      <c r="C49" s="258">
        <v>7.5</v>
      </c>
      <c r="D49" s="259">
        <f t="shared" si="0"/>
        <v>10.125</v>
      </c>
      <c r="E49" s="261" t="s">
        <v>3420</v>
      </c>
    </row>
    <row r="50" spans="1:5" ht="25.5">
      <c r="A50" s="227" t="s">
        <v>3489</v>
      </c>
      <c r="B50" s="261" t="s">
        <v>3490</v>
      </c>
      <c r="C50" s="258">
        <v>7.5</v>
      </c>
      <c r="D50" s="259">
        <f t="shared" si="0"/>
        <v>10.125</v>
      </c>
      <c r="E50" s="261" t="s">
        <v>3420</v>
      </c>
    </row>
    <row r="51" spans="1:5" ht="39">
      <c r="A51" s="227" t="s">
        <v>3491</v>
      </c>
      <c r="B51" s="261" t="s">
        <v>3492</v>
      </c>
      <c r="C51" s="258">
        <v>7.5</v>
      </c>
      <c r="D51" s="259">
        <f t="shared" si="0"/>
        <v>10.125</v>
      </c>
      <c r="E51" s="261" t="s">
        <v>3420</v>
      </c>
    </row>
    <row r="52" spans="1:5" ht="25.5">
      <c r="A52" s="227" t="s">
        <v>3493</v>
      </c>
      <c r="B52" s="261" t="s">
        <v>3494</v>
      </c>
      <c r="C52" s="258">
        <v>7.5</v>
      </c>
      <c r="D52" s="259">
        <f t="shared" si="0"/>
        <v>10.125</v>
      </c>
      <c r="E52" s="261" t="s">
        <v>3420</v>
      </c>
    </row>
    <row r="53" spans="1:5" ht="13.5">
      <c r="A53" s="227" t="s">
        <v>3495</v>
      </c>
      <c r="B53" s="261" t="s">
        <v>3496</v>
      </c>
      <c r="C53" s="258">
        <v>7.5</v>
      </c>
      <c r="D53" s="259">
        <f t="shared" si="0"/>
        <v>10.125</v>
      </c>
      <c r="E53" s="261" t="s">
        <v>3420</v>
      </c>
    </row>
    <row r="54" spans="1:5" ht="13.5">
      <c r="A54" s="227" t="s">
        <v>3497</v>
      </c>
      <c r="B54" s="261" t="s">
        <v>3498</v>
      </c>
      <c r="C54" s="258">
        <v>7.5</v>
      </c>
      <c r="D54" s="259">
        <f t="shared" si="0"/>
        <v>10.125</v>
      </c>
      <c r="E54" s="261" t="s">
        <v>3429</v>
      </c>
    </row>
    <row r="55" spans="1:5" ht="13.5">
      <c r="A55" s="227" t="s">
        <v>3499</v>
      </c>
      <c r="B55" s="261" t="s">
        <v>3500</v>
      </c>
      <c r="C55" s="258">
        <v>22.5</v>
      </c>
      <c r="D55" s="259">
        <f t="shared" si="0"/>
        <v>30.375000000000004</v>
      </c>
      <c r="E55" s="261" t="s">
        <v>3501</v>
      </c>
    </row>
    <row r="56" spans="1:5" ht="13.5">
      <c r="A56" s="227" t="s">
        <v>3502</v>
      </c>
      <c r="B56" s="261" t="s">
        <v>3503</v>
      </c>
      <c r="C56" s="258">
        <v>5.3</v>
      </c>
      <c r="D56" s="259">
        <f t="shared" si="0"/>
        <v>7.155</v>
      </c>
      <c r="E56" s="261" t="s">
        <v>3442</v>
      </c>
    </row>
    <row r="57" spans="1:5" ht="13.5">
      <c r="A57" s="227" t="s">
        <v>3504</v>
      </c>
      <c r="B57" s="261" t="s">
        <v>3505</v>
      </c>
      <c r="C57" s="258">
        <v>5.3</v>
      </c>
      <c r="D57" s="259">
        <f t="shared" si="0"/>
        <v>7.155</v>
      </c>
      <c r="E57" s="261" t="s">
        <v>3506</v>
      </c>
    </row>
    <row r="58" spans="1:5" ht="13.5">
      <c r="A58" s="227" t="s">
        <v>3507</v>
      </c>
      <c r="B58" s="261" t="s">
        <v>3508</v>
      </c>
      <c r="C58" s="258">
        <v>5.3</v>
      </c>
      <c r="D58" s="259">
        <f t="shared" si="0"/>
        <v>7.155</v>
      </c>
      <c r="E58" s="261" t="s">
        <v>3506</v>
      </c>
    </row>
    <row r="59" spans="1:5" ht="13.5">
      <c r="A59" s="227" t="s">
        <v>3509</v>
      </c>
      <c r="B59" s="261" t="s">
        <v>3510</v>
      </c>
      <c r="C59" s="258">
        <v>5.3</v>
      </c>
      <c r="D59" s="259">
        <f t="shared" si="0"/>
        <v>7.155</v>
      </c>
      <c r="E59" s="261" t="s">
        <v>3506</v>
      </c>
    </row>
    <row r="60" spans="1:5" ht="13.5">
      <c r="A60" s="227" t="s">
        <v>3511</v>
      </c>
      <c r="B60" s="261" t="s">
        <v>3512</v>
      </c>
      <c r="C60" s="258">
        <v>5.3</v>
      </c>
      <c r="D60" s="259">
        <f t="shared" si="0"/>
        <v>7.155</v>
      </c>
      <c r="E60" s="261" t="s">
        <v>3506</v>
      </c>
    </row>
    <row r="61" spans="1:5" ht="13.5">
      <c r="A61" s="227" t="s">
        <v>3513</v>
      </c>
      <c r="B61" s="261" t="s">
        <v>3514</v>
      </c>
      <c r="C61" s="258">
        <v>7.5</v>
      </c>
      <c r="D61" s="259">
        <f t="shared" si="0"/>
        <v>10.125</v>
      </c>
      <c r="E61" s="261" t="s">
        <v>3429</v>
      </c>
    </row>
    <row r="62" spans="1:5" ht="25.5">
      <c r="A62" s="227" t="s">
        <v>3515</v>
      </c>
      <c r="B62" s="261" t="s">
        <v>3516</v>
      </c>
      <c r="C62" s="258">
        <v>5.3</v>
      </c>
      <c r="D62" s="259">
        <f t="shared" si="0"/>
        <v>7.155</v>
      </c>
      <c r="E62" s="261" t="s">
        <v>3506</v>
      </c>
    </row>
    <row r="63" spans="1:5" ht="25.5">
      <c r="A63" s="227" t="s">
        <v>3517</v>
      </c>
      <c r="B63" s="261" t="s">
        <v>3518</v>
      </c>
      <c r="C63" s="258">
        <v>5.3</v>
      </c>
      <c r="D63" s="259">
        <f t="shared" si="0"/>
        <v>7.155</v>
      </c>
      <c r="E63" s="261" t="s">
        <v>3506</v>
      </c>
    </row>
    <row r="64" spans="1:5" ht="13.5">
      <c r="A64" s="227" t="s">
        <v>3519</v>
      </c>
      <c r="B64" s="261" t="s">
        <v>3520</v>
      </c>
      <c r="C64" s="258">
        <v>45</v>
      </c>
      <c r="D64" s="259">
        <f t="shared" si="0"/>
        <v>60.75000000000001</v>
      </c>
      <c r="E64" s="261" t="s">
        <v>3521</v>
      </c>
    </row>
    <row r="65" spans="1:5" ht="13.5">
      <c r="A65" s="227" t="s">
        <v>3522</v>
      </c>
      <c r="B65" s="261" t="s">
        <v>3523</v>
      </c>
      <c r="C65" s="258">
        <v>45</v>
      </c>
      <c r="D65" s="259">
        <f t="shared" si="0"/>
        <v>60.75000000000001</v>
      </c>
      <c r="E65" s="261" t="s">
        <v>3524</v>
      </c>
    </row>
    <row r="66" spans="1:5" ht="13.5">
      <c r="A66" s="227" t="s">
        <v>3525</v>
      </c>
      <c r="B66" s="261" t="s">
        <v>3526</v>
      </c>
      <c r="C66" s="258">
        <v>5.3</v>
      </c>
      <c r="D66" s="259">
        <f t="shared" si="0"/>
        <v>7.155</v>
      </c>
      <c r="E66" s="261" t="s">
        <v>3506</v>
      </c>
    </row>
    <row r="67" spans="1:5" ht="13.5">
      <c r="A67" s="227" t="s">
        <v>3527</v>
      </c>
      <c r="B67" s="261" t="s">
        <v>3528</v>
      </c>
      <c r="C67" s="258">
        <v>7.5</v>
      </c>
      <c r="D67" s="259">
        <f t="shared" si="0"/>
        <v>10.125</v>
      </c>
      <c r="E67" s="261" t="s">
        <v>3429</v>
      </c>
    </row>
    <row r="68" spans="1:5" ht="13.5">
      <c r="A68" s="227" t="s">
        <v>3529</v>
      </c>
      <c r="B68" s="261" t="s">
        <v>3530</v>
      </c>
      <c r="C68" s="258">
        <v>7.5</v>
      </c>
      <c r="D68" s="259">
        <f t="shared" si="0"/>
        <v>10.125</v>
      </c>
      <c r="E68" s="261" t="s">
        <v>3429</v>
      </c>
    </row>
    <row r="69" spans="1:5" ht="25.5">
      <c r="A69" s="227" t="s">
        <v>3531</v>
      </c>
      <c r="B69" s="261" t="s">
        <v>3532</v>
      </c>
      <c r="C69" s="258">
        <v>5.3</v>
      </c>
      <c r="D69" s="259">
        <f t="shared" si="0"/>
        <v>7.155</v>
      </c>
      <c r="E69" s="261" t="s">
        <v>3506</v>
      </c>
    </row>
    <row r="70" spans="1:5" ht="13.5">
      <c r="A70" s="227" t="s">
        <v>3533</v>
      </c>
      <c r="B70" s="261" t="s">
        <v>3534</v>
      </c>
      <c r="C70" s="258">
        <v>7.5</v>
      </c>
      <c r="D70" s="259">
        <f t="shared" si="0"/>
        <v>10.125</v>
      </c>
      <c r="E70" s="261" t="s">
        <v>3429</v>
      </c>
    </row>
    <row r="71" spans="1:5" ht="13.5">
      <c r="A71" s="227" t="s">
        <v>3535</v>
      </c>
      <c r="B71" s="261" t="s">
        <v>3536</v>
      </c>
      <c r="C71" s="258">
        <v>7.5</v>
      </c>
      <c r="D71" s="259">
        <f aca="true" t="shared" si="1" ref="D71:D117">SUM(C71)*1.35</f>
        <v>10.125</v>
      </c>
      <c r="E71" s="261" t="s">
        <v>3429</v>
      </c>
    </row>
    <row r="72" spans="1:5" ht="25.5">
      <c r="A72" s="227" t="s">
        <v>3537</v>
      </c>
      <c r="B72" s="261" t="s">
        <v>3538</v>
      </c>
      <c r="C72" s="258">
        <v>5.3</v>
      </c>
      <c r="D72" s="259">
        <f t="shared" si="1"/>
        <v>7.155</v>
      </c>
      <c r="E72" s="261" t="s">
        <v>3506</v>
      </c>
    </row>
    <row r="73" spans="1:5" ht="13.5">
      <c r="A73" s="227" t="s">
        <v>3539</v>
      </c>
      <c r="B73" s="261" t="s">
        <v>3540</v>
      </c>
      <c r="C73" s="258">
        <v>22.5</v>
      </c>
      <c r="D73" s="259">
        <f t="shared" si="1"/>
        <v>30.375000000000004</v>
      </c>
      <c r="E73" s="261" t="s">
        <v>3541</v>
      </c>
    </row>
    <row r="74" spans="1:5" ht="13.5">
      <c r="A74" s="227" t="s">
        <v>3542</v>
      </c>
      <c r="B74" s="261" t="s">
        <v>3543</v>
      </c>
      <c r="C74" s="258">
        <v>5.3</v>
      </c>
      <c r="D74" s="259">
        <f t="shared" si="1"/>
        <v>7.155</v>
      </c>
      <c r="E74" s="261" t="s">
        <v>3544</v>
      </c>
    </row>
    <row r="75" spans="1:5" ht="13.5">
      <c r="A75" s="227" t="s">
        <v>3545</v>
      </c>
      <c r="B75" s="261" t="s">
        <v>3546</v>
      </c>
      <c r="C75" s="258">
        <v>7.5</v>
      </c>
      <c r="D75" s="259">
        <f t="shared" si="1"/>
        <v>10.125</v>
      </c>
      <c r="E75" s="261" t="s">
        <v>3429</v>
      </c>
    </row>
    <row r="76" spans="1:5" ht="13.5">
      <c r="A76" s="227" t="s">
        <v>3547</v>
      </c>
      <c r="B76" s="261" t="s">
        <v>3548</v>
      </c>
      <c r="C76" s="258">
        <v>7.5</v>
      </c>
      <c r="D76" s="259">
        <f t="shared" si="1"/>
        <v>10.125</v>
      </c>
      <c r="E76" s="261" t="s">
        <v>3429</v>
      </c>
    </row>
    <row r="77" spans="1:5" ht="13.5">
      <c r="A77" s="227" t="s">
        <v>3549</v>
      </c>
      <c r="B77" s="261" t="s">
        <v>3550</v>
      </c>
      <c r="C77" s="258">
        <v>7.5</v>
      </c>
      <c r="D77" s="259">
        <f t="shared" si="1"/>
        <v>10.125</v>
      </c>
      <c r="E77" s="261" t="s">
        <v>3429</v>
      </c>
    </row>
    <row r="78" spans="1:5" ht="13.5">
      <c r="A78" s="227" t="s">
        <v>3551</v>
      </c>
      <c r="B78" s="261" t="s">
        <v>3552</v>
      </c>
      <c r="C78" s="258">
        <v>7.5</v>
      </c>
      <c r="D78" s="259">
        <f t="shared" si="1"/>
        <v>10.125</v>
      </c>
      <c r="E78" s="261" t="s">
        <v>3429</v>
      </c>
    </row>
    <row r="79" spans="1:5" ht="13.5">
      <c r="A79" s="227" t="s">
        <v>3553</v>
      </c>
      <c r="B79" s="261" t="s">
        <v>3554</v>
      </c>
      <c r="C79" s="258">
        <v>7.5</v>
      </c>
      <c r="D79" s="259">
        <f t="shared" si="1"/>
        <v>10.125</v>
      </c>
      <c r="E79" s="261" t="s">
        <v>3429</v>
      </c>
    </row>
    <row r="80" spans="1:5" ht="13.5">
      <c r="A80" s="227" t="s">
        <v>3555</v>
      </c>
      <c r="B80" s="261" t="s">
        <v>3556</v>
      </c>
      <c r="C80" s="258">
        <v>7.5</v>
      </c>
      <c r="D80" s="259">
        <f t="shared" si="1"/>
        <v>10.125</v>
      </c>
      <c r="E80" s="261" t="s">
        <v>3429</v>
      </c>
    </row>
    <row r="81" spans="1:5" ht="13.5">
      <c r="A81" s="227" t="s">
        <v>3557</v>
      </c>
      <c r="B81" s="261" t="s">
        <v>3558</v>
      </c>
      <c r="C81" s="258">
        <v>5.3</v>
      </c>
      <c r="D81" s="259">
        <f t="shared" si="1"/>
        <v>7.155</v>
      </c>
      <c r="E81" s="261" t="s">
        <v>3506</v>
      </c>
    </row>
    <row r="82" spans="1:5" ht="13.5">
      <c r="A82" s="227" t="s">
        <v>3559</v>
      </c>
      <c r="B82" s="261" t="s">
        <v>3560</v>
      </c>
      <c r="C82" s="258">
        <v>5.3</v>
      </c>
      <c r="D82" s="259">
        <f t="shared" si="1"/>
        <v>7.155</v>
      </c>
      <c r="E82" s="261" t="s">
        <v>3506</v>
      </c>
    </row>
    <row r="83" spans="1:5" ht="13.5">
      <c r="A83" s="227" t="s">
        <v>3561</v>
      </c>
      <c r="B83" s="261" t="s">
        <v>3562</v>
      </c>
      <c r="C83" s="258">
        <v>5.3</v>
      </c>
      <c r="D83" s="259">
        <f t="shared" si="1"/>
        <v>7.155</v>
      </c>
      <c r="E83" s="261" t="s">
        <v>3506</v>
      </c>
    </row>
    <row r="84" spans="1:5" ht="13.5">
      <c r="A84" s="227" t="s">
        <v>3563</v>
      </c>
      <c r="B84" s="261" t="s">
        <v>3564</v>
      </c>
      <c r="C84" s="258">
        <v>7.5</v>
      </c>
      <c r="D84" s="259">
        <f t="shared" si="1"/>
        <v>10.125</v>
      </c>
      <c r="E84" s="261" t="s">
        <v>3429</v>
      </c>
    </row>
    <row r="85" spans="1:5" ht="25.5">
      <c r="A85" s="227" t="s">
        <v>3565</v>
      </c>
      <c r="B85" s="261" t="s">
        <v>3566</v>
      </c>
      <c r="C85" s="258">
        <v>7.5</v>
      </c>
      <c r="D85" s="259">
        <f t="shared" si="1"/>
        <v>10.125</v>
      </c>
      <c r="E85" s="261" t="s">
        <v>3567</v>
      </c>
    </row>
    <row r="86" spans="1:5" ht="13.5">
      <c r="A86" s="227" t="s">
        <v>3568</v>
      </c>
      <c r="B86" s="261" t="s">
        <v>3569</v>
      </c>
      <c r="C86" s="258">
        <v>7.5</v>
      </c>
      <c r="D86" s="259">
        <f t="shared" si="1"/>
        <v>10.125</v>
      </c>
      <c r="E86" s="261" t="s">
        <v>3420</v>
      </c>
    </row>
    <row r="87" spans="1:5" ht="25.5">
      <c r="A87" s="227" t="s">
        <v>3570</v>
      </c>
      <c r="B87" s="261" t="s">
        <v>3571</v>
      </c>
      <c r="C87" s="258">
        <v>7.5</v>
      </c>
      <c r="D87" s="259">
        <f t="shared" si="1"/>
        <v>10.125</v>
      </c>
      <c r="E87" s="261" t="s">
        <v>3420</v>
      </c>
    </row>
    <row r="88" spans="1:5" ht="25.5">
      <c r="A88" s="227" t="s">
        <v>3572</v>
      </c>
      <c r="B88" s="261" t="s">
        <v>3573</v>
      </c>
      <c r="C88" s="258">
        <v>7.5</v>
      </c>
      <c r="D88" s="259">
        <f t="shared" si="1"/>
        <v>10.125</v>
      </c>
      <c r="E88" s="261" t="s">
        <v>3420</v>
      </c>
    </row>
    <row r="89" spans="1:5" ht="13.5">
      <c r="A89" s="227" t="s">
        <v>3574</v>
      </c>
      <c r="B89" s="261" t="s">
        <v>3575</v>
      </c>
      <c r="C89" s="258">
        <v>7.5</v>
      </c>
      <c r="D89" s="259">
        <f t="shared" si="1"/>
        <v>10.125</v>
      </c>
      <c r="E89" s="261" t="s">
        <v>3420</v>
      </c>
    </row>
    <row r="90" spans="1:5" ht="25.5">
      <c r="A90" s="227" t="s">
        <v>3576</v>
      </c>
      <c r="B90" s="261" t="s">
        <v>3577</v>
      </c>
      <c r="C90" s="258">
        <v>7.5</v>
      </c>
      <c r="D90" s="259">
        <f t="shared" si="1"/>
        <v>10.125</v>
      </c>
      <c r="E90" s="261" t="s">
        <v>3420</v>
      </c>
    </row>
    <row r="91" spans="1:5" ht="25.5">
      <c r="A91" s="227" t="s">
        <v>3578</v>
      </c>
      <c r="B91" s="261" t="s">
        <v>3579</v>
      </c>
      <c r="C91" s="258">
        <v>7.5</v>
      </c>
      <c r="D91" s="259">
        <f t="shared" si="1"/>
        <v>10.125</v>
      </c>
      <c r="E91" s="261" t="s">
        <v>3567</v>
      </c>
    </row>
    <row r="92" spans="1:5" ht="25.5">
      <c r="A92" s="227" t="s">
        <v>3580</v>
      </c>
      <c r="B92" s="261" t="s">
        <v>3581</v>
      </c>
      <c r="C92" s="258">
        <v>7.5</v>
      </c>
      <c r="D92" s="259">
        <f t="shared" si="1"/>
        <v>10.125</v>
      </c>
      <c r="E92" s="261" t="s">
        <v>3420</v>
      </c>
    </row>
    <row r="93" spans="1:5" ht="15" thickBot="1">
      <c r="A93" s="262" t="s">
        <v>3582</v>
      </c>
      <c r="B93" s="263" t="s">
        <v>3583</v>
      </c>
      <c r="C93" s="258">
        <v>7.5</v>
      </c>
      <c r="D93" s="259">
        <f t="shared" si="1"/>
        <v>10.125</v>
      </c>
      <c r="E93" s="263" t="s">
        <v>3420</v>
      </c>
    </row>
    <row r="94" spans="1:5" ht="33" customHeight="1" thickBot="1">
      <c r="A94" s="264" t="s">
        <v>3734</v>
      </c>
      <c r="B94" s="831" t="s">
        <v>830</v>
      </c>
      <c r="C94" s="832"/>
      <c r="D94" s="832"/>
      <c r="E94" s="833"/>
    </row>
    <row r="95" spans="1:5" ht="27.75">
      <c r="A95" s="265" t="s">
        <v>3584</v>
      </c>
      <c r="B95" s="266" t="s">
        <v>3585</v>
      </c>
      <c r="C95" s="258">
        <v>120</v>
      </c>
      <c r="D95" s="259">
        <f t="shared" si="1"/>
        <v>162</v>
      </c>
      <c r="E95" s="266" t="s">
        <v>3586</v>
      </c>
    </row>
    <row r="96" spans="1:5" ht="27.75">
      <c r="A96" s="267" t="s">
        <v>3587</v>
      </c>
      <c r="B96" s="268" t="s">
        <v>3588</v>
      </c>
      <c r="C96" s="258">
        <v>232</v>
      </c>
      <c r="D96" s="259">
        <f t="shared" si="1"/>
        <v>313.20000000000005</v>
      </c>
      <c r="E96" s="268" t="s">
        <v>3589</v>
      </c>
    </row>
    <row r="97" spans="1:5" ht="27.75">
      <c r="A97" s="267" t="s">
        <v>3590</v>
      </c>
      <c r="B97" s="268" t="s">
        <v>3591</v>
      </c>
      <c r="C97" s="258">
        <v>265</v>
      </c>
      <c r="D97" s="259">
        <f t="shared" si="1"/>
        <v>357.75</v>
      </c>
      <c r="E97" s="268" t="s">
        <v>3592</v>
      </c>
    </row>
    <row r="98" spans="1:5" ht="28.5" thickBot="1">
      <c r="A98" s="269" t="s">
        <v>3593</v>
      </c>
      <c r="B98" s="270" t="s">
        <v>3594</v>
      </c>
      <c r="C98" s="258">
        <v>136</v>
      </c>
      <c r="D98" s="259">
        <f t="shared" si="1"/>
        <v>183.60000000000002</v>
      </c>
      <c r="E98" s="270" t="s">
        <v>3595</v>
      </c>
    </row>
    <row r="99" spans="1:5" ht="36.75" customHeight="1" thickBot="1">
      <c r="A99" s="264" t="s">
        <v>3734</v>
      </c>
      <c r="B99" s="831" t="s">
        <v>829</v>
      </c>
      <c r="C99" s="832"/>
      <c r="D99" s="832"/>
      <c r="E99" s="833"/>
    </row>
    <row r="100" spans="1:5" ht="27.75">
      <c r="A100" s="265" t="s">
        <v>3596</v>
      </c>
      <c r="B100" s="266" t="s">
        <v>3597</v>
      </c>
      <c r="C100" s="258">
        <v>164</v>
      </c>
      <c r="D100" s="259">
        <f t="shared" si="1"/>
        <v>221.4</v>
      </c>
      <c r="E100" s="266" t="s">
        <v>1058</v>
      </c>
    </row>
    <row r="101" spans="1:5" ht="13.5">
      <c r="A101" s="267" t="s">
        <v>3598</v>
      </c>
      <c r="B101" s="268" t="s">
        <v>3599</v>
      </c>
      <c r="C101" s="258">
        <v>148.8</v>
      </c>
      <c r="D101" s="259">
        <f t="shared" si="1"/>
        <v>200.88000000000002</v>
      </c>
      <c r="E101" s="268" t="s">
        <v>1058</v>
      </c>
    </row>
    <row r="102" spans="1:5" ht="27.75">
      <c r="A102" s="267" t="s">
        <v>3600</v>
      </c>
      <c r="B102" s="268" t="s">
        <v>3601</v>
      </c>
      <c r="C102" s="258">
        <v>136.32</v>
      </c>
      <c r="D102" s="259">
        <f t="shared" si="1"/>
        <v>184.032</v>
      </c>
      <c r="E102" s="268" t="s">
        <v>1058</v>
      </c>
    </row>
    <row r="103" spans="1:5" ht="13.5">
      <c r="A103" s="267" t="s">
        <v>3602</v>
      </c>
      <c r="B103" s="268" t="s">
        <v>3603</v>
      </c>
      <c r="C103" s="258">
        <v>136.5</v>
      </c>
      <c r="D103" s="259">
        <f t="shared" si="1"/>
        <v>184.275</v>
      </c>
      <c r="E103" s="268" t="s">
        <v>3604</v>
      </c>
    </row>
    <row r="104" spans="1:5" ht="28.5" thickBot="1">
      <c r="A104" s="267" t="s">
        <v>3605</v>
      </c>
      <c r="B104" s="268" t="s">
        <v>3606</v>
      </c>
      <c r="C104" s="258">
        <v>397.5</v>
      </c>
      <c r="D104" s="259">
        <f t="shared" si="1"/>
        <v>536.625</v>
      </c>
      <c r="E104" s="268" t="s">
        <v>1059</v>
      </c>
    </row>
    <row r="105" spans="1:5" ht="37.5" customHeight="1" thickBot="1">
      <c r="A105" s="271" t="s">
        <v>3734</v>
      </c>
      <c r="B105" s="828" t="s">
        <v>821</v>
      </c>
      <c r="C105" s="829"/>
      <c r="D105" s="829"/>
      <c r="E105" s="830"/>
    </row>
    <row r="106" spans="1:5" ht="42">
      <c r="A106" s="265" t="s">
        <v>3607</v>
      </c>
      <c r="B106" s="266" t="s">
        <v>3608</v>
      </c>
      <c r="C106" s="272" t="s">
        <v>4051</v>
      </c>
      <c r="D106" s="259">
        <f t="shared" si="1"/>
        <v>0</v>
      </c>
      <c r="E106" s="266" t="s">
        <v>1180</v>
      </c>
    </row>
    <row r="107" spans="1:5" ht="42">
      <c r="A107" s="267" t="s">
        <v>3609</v>
      </c>
      <c r="B107" s="268" t="s">
        <v>3610</v>
      </c>
      <c r="C107" s="272" t="s">
        <v>4051</v>
      </c>
      <c r="D107" s="259">
        <f t="shared" si="1"/>
        <v>0</v>
      </c>
      <c r="E107" s="268" t="s">
        <v>1181</v>
      </c>
    </row>
    <row r="108" spans="1:5" ht="55.5">
      <c r="A108" s="267">
        <v>159383</v>
      </c>
      <c r="B108" s="268" t="s">
        <v>3611</v>
      </c>
      <c r="C108" s="272" t="s">
        <v>4051</v>
      </c>
      <c r="D108" s="259">
        <f t="shared" si="1"/>
        <v>0</v>
      </c>
      <c r="E108" s="268" t="s">
        <v>1182</v>
      </c>
    </row>
    <row r="109" spans="1:5" ht="13.5">
      <c r="A109" s="267" t="s">
        <v>3612</v>
      </c>
      <c r="B109" s="268" t="s">
        <v>3613</v>
      </c>
      <c r="C109" s="258">
        <v>362.5</v>
      </c>
      <c r="D109" s="259">
        <f t="shared" si="1"/>
        <v>489.37500000000006</v>
      </c>
      <c r="E109" s="268" t="s">
        <v>822</v>
      </c>
    </row>
    <row r="110" spans="1:5" ht="13.5">
      <c r="A110" s="267" t="s">
        <v>3614</v>
      </c>
      <c r="B110" s="268" t="s">
        <v>3615</v>
      </c>
      <c r="C110" s="258">
        <v>608</v>
      </c>
      <c r="D110" s="259">
        <f t="shared" si="1"/>
        <v>820.8000000000001</v>
      </c>
      <c r="E110" s="268" t="s">
        <v>823</v>
      </c>
    </row>
    <row r="111" spans="1:5" ht="13.5">
      <c r="A111" s="267" t="s">
        <v>3616</v>
      </c>
      <c r="B111" s="268" t="s">
        <v>3617</v>
      </c>
      <c r="C111" s="258">
        <v>1012</v>
      </c>
      <c r="D111" s="259">
        <f t="shared" si="1"/>
        <v>1366.2</v>
      </c>
      <c r="E111" s="268" t="s">
        <v>824</v>
      </c>
    </row>
    <row r="112" spans="1:5" ht="13.5">
      <c r="A112" s="267" t="s">
        <v>3618</v>
      </c>
      <c r="B112" s="268" t="s">
        <v>3619</v>
      </c>
      <c r="C112" s="258">
        <v>755</v>
      </c>
      <c r="D112" s="259">
        <f t="shared" si="1"/>
        <v>1019.2500000000001</v>
      </c>
      <c r="E112" s="268" t="s">
        <v>825</v>
      </c>
    </row>
    <row r="113" spans="1:5" ht="13.5">
      <c r="A113" s="267" t="s">
        <v>3620</v>
      </c>
      <c r="B113" s="268" t="s">
        <v>3621</v>
      </c>
      <c r="C113" s="258">
        <v>895</v>
      </c>
      <c r="D113" s="259">
        <f t="shared" si="1"/>
        <v>1208.25</v>
      </c>
      <c r="E113" s="268" t="s">
        <v>826</v>
      </c>
    </row>
    <row r="114" spans="1:5" ht="13.5">
      <c r="A114" s="267" t="s">
        <v>3622</v>
      </c>
      <c r="B114" s="268" t="s">
        <v>3623</v>
      </c>
      <c r="C114" s="258">
        <v>1030</v>
      </c>
      <c r="D114" s="259">
        <f t="shared" si="1"/>
        <v>1390.5</v>
      </c>
      <c r="E114" s="268" t="s">
        <v>827</v>
      </c>
    </row>
    <row r="115" spans="1:5" ht="13.5">
      <c r="A115" s="267" t="s">
        <v>3624</v>
      </c>
      <c r="B115" s="268" t="s">
        <v>3625</v>
      </c>
      <c r="C115" s="258">
        <v>1587</v>
      </c>
      <c r="D115" s="259">
        <f t="shared" si="1"/>
        <v>2142.4500000000003</v>
      </c>
      <c r="E115" s="268" t="s">
        <v>827</v>
      </c>
    </row>
    <row r="116" spans="1:5" ht="13.5">
      <c r="A116" s="267" t="s">
        <v>3626</v>
      </c>
      <c r="B116" s="268" t="s">
        <v>3627</v>
      </c>
      <c r="C116" s="258">
        <v>135</v>
      </c>
      <c r="D116" s="259">
        <f t="shared" si="1"/>
        <v>182.25</v>
      </c>
      <c r="E116" s="268" t="s">
        <v>828</v>
      </c>
    </row>
    <row r="117" spans="1:5" ht="13.5">
      <c r="A117" s="267" t="s">
        <v>3628</v>
      </c>
      <c r="B117" s="268" t="s">
        <v>3629</v>
      </c>
      <c r="C117" s="258">
        <v>280</v>
      </c>
      <c r="D117" s="259">
        <f t="shared" si="1"/>
        <v>378</v>
      </c>
      <c r="E117" s="268" t="s">
        <v>828</v>
      </c>
    </row>
  </sheetData>
  <sheetProtection/>
  <mergeCells count="7">
    <mergeCell ref="A3:E3"/>
    <mergeCell ref="A1:E1"/>
    <mergeCell ref="B5:E5"/>
    <mergeCell ref="A2:E2"/>
    <mergeCell ref="B105:E105"/>
    <mergeCell ref="B99:E99"/>
    <mergeCell ref="B94:E94"/>
  </mergeCells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usr-sbit42</dc:creator>
  <cp:keywords/>
  <dc:description/>
  <cp:lastModifiedBy>Aida Novenkova</cp:lastModifiedBy>
  <cp:lastPrinted>2015-01-16T12:47:54Z</cp:lastPrinted>
  <dcterms:created xsi:type="dcterms:W3CDTF">2010-09-21T05:21:57Z</dcterms:created>
  <dcterms:modified xsi:type="dcterms:W3CDTF">2015-02-05T18:29:55Z</dcterms:modified>
  <cp:category/>
  <cp:version/>
  <cp:contentType/>
  <cp:contentStatus/>
</cp:coreProperties>
</file>